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9020" windowHeight="12405" activeTab="0"/>
  </bookViews>
  <sheets>
    <sheet name="Itens" sheetId="1" r:id="rId1"/>
  </sheets>
  <definedNames>
    <definedName name="_xlnm.Print_Area" localSheetId="0">'Itens'!$A$1:$L$201</definedName>
  </definedNames>
  <calcPr fullCalcOnLoad="1"/>
</workbook>
</file>

<file path=xl/sharedStrings.xml><?xml version="1.0" encoding="utf-8"?>
<sst xmlns="http://schemas.openxmlformats.org/spreadsheetml/2006/main" count="1387" uniqueCount="663">
  <si>
    <t/>
  </si>
  <si>
    <t>PREFEITURA MUNICIPAL DE BOCAIUVA</t>
  </si>
  <si>
    <t>PROPOSTA COMERCIAL</t>
  </si>
  <si>
    <t xml:space="preserve">Empresa/Nome: </t>
  </si>
  <si>
    <t xml:space="preserve">Endereço: </t>
  </si>
  <si>
    <t xml:space="preserve">CNPJ/CPF: </t>
  </si>
  <si>
    <t xml:space="preserve">Telefone(s): </t>
  </si>
  <si>
    <t xml:space="preserve">Nº Processo: </t>
  </si>
  <si>
    <t>81/44</t>
  </si>
  <si>
    <t xml:space="preserve">Critério de Julgamento: </t>
  </si>
  <si>
    <t>Menor Preço</t>
  </si>
  <si>
    <t xml:space="preserve">Forma de Adjudicação: </t>
  </si>
  <si>
    <t>Por Item</t>
  </si>
  <si>
    <t xml:space="preserve">Modalidade: </t>
  </si>
  <si>
    <t>Pregão Eletrônico (10.520/02)</t>
  </si>
  <si>
    <t xml:space="preserve">Data Abertura: </t>
  </si>
  <si>
    <t xml:space="preserve"> null</t>
  </si>
  <si>
    <t xml:space="preserve">Objeto: </t>
  </si>
  <si>
    <t>REGISTRO DE PREÇOS PARA AQUISIÇÃO DE GÊNEROS ALIMENTÍCIOS PARA ATENDER AS SECRETARIAS MUNICIPAIS.</t>
  </si>
  <si>
    <t>Favor preencher somente a coluna de Valor Unitário e a coluna de marca, as colunas de amarelo claro.</t>
  </si>
  <si>
    <t>CodItem</t>
  </si>
  <si>
    <t>Item</t>
  </si>
  <si>
    <t>Descrição</t>
  </si>
  <si>
    <t>UND</t>
  </si>
  <si>
    <t>Qtde</t>
  </si>
  <si>
    <t>Valor Unitário</t>
  </si>
  <si>
    <t>Subtotal</t>
  </si>
  <si>
    <t>Marca</t>
  </si>
  <si>
    <t>Nº Lote</t>
  </si>
  <si>
    <t>Lote</t>
  </si>
  <si>
    <t>Sub Total Lote</t>
  </si>
  <si>
    <t>Part. Ampla</t>
  </si>
  <si>
    <t>34111</t>
  </si>
  <si>
    <t>0001</t>
  </si>
  <si>
    <t>ABACATE..: Fruta com casca lisa, verde in natura, apresentando grau de maturação que suporte a manipulação, o transporte e a conservação em condições adequadas para o consumo. Não deverá apresentar danos de origem física, mecânica ou biológica qua afete a sua aparência, a polpa deverá se apresentar intacta e firme.</t>
  </si>
  <si>
    <t>Kg</t>
  </si>
  <si>
    <t>3342</t>
  </si>
  <si>
    <t>SIM</t>
  </si>
  <si>
    <t>0002</t>
  </si>
  <si>
    <t>3444</t>
  </si>
  <si>
    <t>NÃO</t>
  </si>
  <si>
    <t>29010</t>
  </si>
  <si>
    <t>0003</t>
  </si>
  <si>
    <t>ABACAXI.: Tamanho uniformes, com polpa e casca integras e firmes; cada fruto deve possuir apenas uma coroa, que deve apresentar cor característica (ausência de amarelecimento, queimaduras); grau de maturação que permita suportar a manipulação, o transporte e a conservação em condições adequadas para o consumo; porte médio/grande.</t>
  </si>
  <si>
    <t>3317</t>
  </si>
  <si>
    <t>0004</t>
  </si>
  <si>
    <t>3445</t>
  </si>
  <si>
    <t>24775</t>
  </si>
  <si>
    <t>0005</t>
  </si>
  <si>
    <t>ABÓBORA ITALIANA VERDE: Apresentar cor e tamanho uniformes, bem desenvolvida, enxuta, com aspecto, aroma e sabor especifico desta variedade, casca e popa integras e firmes; grau de maturação que permita suportar a manipulação, o transporte e a conservação em condições adequadas para o consumo; não deve apresentar danos de origens física, mecânica ou biológica que afete a sua aparência; porte médio/grande.</t>
  </si>
  <si>
    <t>KG</t>
  </si>
  <si>
    <t>3343</t>
  </si>
  <si>
    <t>0006</t>
  </si>
  <si>
    <t>3446</t>
  </si>
  <si>
    <t>24776</t>
  </si>
  <si>
    <t>0007</t>
  </si>
  <si>
    <t>ABÓBORA JAPONESA: Tipo extra, apresentar cor e tamanho uniformes, com aspecto, aroma e sabor especifico desta variedade, apresentar casca e popa integras e firmes; grau de maturação que permita suportar a manipulação, o transporte e a conservação em condições adequadas para o consumo; não deve apresentar danos de origens física, mecânica ou biológica que afete a sua aparência; porte médio/grande.</t>
  </si>
  <si>
    <t>3344</t>
  </si>
  <si>
    <t>0008</t>
  </si>
  <si>
    <t>3447</t>
  </si>
  <si>
    <t>24593</t>
  </si>
  <si>
    <t>0009</t>
  </si>
  <si>
    <t>ACHOCOLATADO EM PÓ: ACHOCOLATADO EM PÓ
Embalagem com no mínimo de 800g, com identificação do produto, marca do fabricante, data de fabricação e prazo de validade mínima de 6 meses a partir da data de entrega. O produto deverá ser isento de gordura saturada na porção (20g) e no máximo 30mg de sódio/porção.</t>
  </si>
  <si>
    <t>Pacote</t>
  </si>
  <si>
    <t>3329</t>
  </si>
  <si>
    <t>24594</t>
  </si>
  <si>
    <t>0010</t>
  </si>
  <si>
    <t>AÇÚCAR CRISTAL: Açúcar tipo cristal, branco, de origem vegetal, pacote com 5 kg, constituído fundamentalmente de sacarose de cana-de-açúcar, livre de fermentação, isento de matéria terrosa, parasitas e detritos animais e vegetais. Aspecto sólido com cristais bem definidos. Composição básica mínima do açúcar: 98,3% de sacarose.</t>
  </si>
  <si>
    <t>Unidade</t>
  </si>
  <si>
    <t>3310</t>
  </si>
  <si>
    <t>0011</t>
  </si>
  <si>
    <t>3443</t>
  </si>
  <si>
    <t>24595</t>
  </si>
  <si>
    <t>0012</t>
  </si>
  <si>
    <t>ADOÇANTE LÍQUIDO 200 ML: Adoçante líquido contendo os seguintes ingredientes: Água, sorbitol, edulcorantes artificiais: Ciclamato de sódio, e sacarina sódica, conservantes: Ácido benzóico, metilparbeno. Não contendo quantidade significativa de carboidratos, proteínas, gorduras totais, gorduras saturadas, gordura trans, fibra alimentar e sódio</t>
  </si>
  <si>
    <t>3336</t>
  </si>
  <si>
    <t>24597</t>
  </si>
  <si>
    <t>0013</t>
  </si>
  <si>
    <t>AGUA MINERAL 20 LITROS.: Envasada em garrafão POLICARBONATO, liso, capacidade para acondicionamento de 20 litros, lacrados, dentro dos padrões estabelecidos pelo Departamento Nacional de Produção Mineral - DNPM e Agência Nacional de Vigilância Sanitária - ANVISA, com marca, procedência e validade impressas na embalagem do produto</t>
  </si>
  <si>
    <t>3330</t>
  </si>
  <si>
    <t>44312</t>
  </si>
  <si>
    <t>0014</t>
  </si>
  <si>
    <t>AGUA MINERAL COM GAS 500ML.: Água mineral; natural com gás; acondicionada em garrafa pet, tampa c/rosca e lacre; contendo 500 ml,validade 11 meses a contar da data da entrega; suas condições deverão estar de acordo com o (dec.3029 de 16/04/99) e (rdc n°274, de 22/09/2005) e suas alterações posteriores; produto sujeito a verificação no ato da entrega aos proced. Administrativos determinados pela anvisa.</t>
  </si>
  <si>
    <t>Frasco</t>
  </si>
  <si>
    <t>3316</t>
  </si>
  <si>
    <t>24598</t>
  </si>
  <si>
    <t>0015</t>
  </si>
  <si>
    <t>AGUA MINERAL SEM GÁS 500 ML .: Água mineral; natural sem gás; acondicionada em garrafa pet, tampa c/rosca e lacre; contendo 500 ml,validade 11 meses a contar da data da entrega; suas condições deverão estar de acordo com o (dec.3029 de 16/04/99) e (rdc n°274, de 22/09/2005) e suas alterações posteriores; produto sujeito a verificação no ato da entrega aos proced. Administrativos determinados pela anvisa.</t>
  </si>
  <si>
    <t>FRASCO</t>
  </si>
  <si>
    <t>3315</t>
  </si>
  <si>
    <t>30887</t>
  </si>
  <si>
    <t>0016</t>
  </si>
  <si>
    <t>ALFACE,: Alface tipo lisa, crespa ou americana, tamanho e coloração uniforme. Características: folhas firmes sem áreas escuras, sem sujidades ou outros defeitos que possam alterar sua aparência ou qualidade</t>
  </si>
  <si>
    <t>3345</t>
  </si>
  <si>
    <t>24171</t>
  </si>
  <si>
    <t>0017</t>
  </si>
  <si>
    <t>ALHO.: Classe 5/6, tipo extra, compacto e firme, apresentando tamanho médio/grande e conformação uniforme, ausência de danos de origens física, mecânica ou biológica que afete a sua aparência.</t>
  </si>
  <si>
    <t>3346</t>
  </si>
  <si>
    <t>0018</t>
  </si>
  <si>
    <t>3448</t>
  </si>
  <si>
    <t>0209</t>
  </si>
  <si>
    <t>0019</t>
  </si>
  <si>
    <t>ARARUTA: Embalada em pacote de 1kg. Registro na Anvisa. Data de validade e nome do fabricante impresso. Não contém glúten.</t>
  </si>
  <si>
    <t>3347</t>
  </si>
  <si>
    <t>0020</t>
  </si>
  <si>
    <t>3449</t>
  </si>
  <si>
    <t>24602</t>
  </si>
  <si>
    <t>0021</t>
  </si>
  <si>
    <t>ARROZ TIPO I: Classe Longo Fino, Subgrupo Polido. Embalagem 5 kg.</t>
  </si>
  <si>
    <t>3348</t>
  </si>
  <si>
    <t>0022</t>
  </si>
  <si>
    <t>3450</t>
  </si>
  <si>
    <t>24603</t>
  </si>
  <si>
    <t>0023</t>
  </si>
  <si>
    <t>AVEIA EM FLOCOS: Embalada em caixa com 500gr. Registro na Anvisa. 
Data de validade e nome do fabricante impressos. 230 GRAMAS</t>
  </si>
  <si>
    <t>CX</t>
  </si>
  <si>
    <t>3331</t>
  </si>
  <si>
    <t>24604</t>
  </si>
  <si>
    <t>0024</t>
  </si>
  <si>
    <t>AZEITE DE OLIVA EXTRA VIRGEM: Nível de acidez máx. de 0,8%, embalagem de 150ml, 
contendo identificação do produto, prazo de validade e 
data de fabricação com registro do Ministério da Saúde, obedecendo à resolução 12/78 da CNNPA.</t>
  </si>
  <si>
    <t>3349</t>
  </si>
  <si>
    <t>24605</t>
  </si>
  <si>
    <t>0025</t>
  </si>
  <si>
    <t>AZEITONA VERDE 500G: Azeitona em conserva, verde, inteira e sem caroço, imersa em salmoura, com tamanho e coloração uniformes, embalagem de 500g</t>
  </si>
  <si>
    <t>3350</t>
  </si>
  <si>
    <t>0321</t>
  </si>
  <si>
    <t>0026</t>
  </si>
  <si>
    <t>BACON DEFUMADO: Embalagem plástica a vácuo, original do fabricante, contendo identificação do produto, marca do fabricante, prazo de validade e devidamente inspecionados pelos órgãos de controle. Embalagem de 1kg.</t>
  </si>
  <si>
    <t>3351</t>
  </si>
  <si>
    <t>24606</t>
  </si>
  <si>
    <t>0027</t>
  </si>
  <si>
    <t>BALAS MACIAS SORTIDAS: Balas mastigáveis, sabor iogurte, morango, banana, uva, maçã verde, embalagem primária e secundária em plástico atóxico. Pacote com aproximadamente 700g</t>
  </si>
  <si>
    <t>3339</t>
  </si>
  <si>
    <t>24172</t>
  </si>
  <si>
    <t>0028</t>
  </si>
  <si>
    <t>BANANA PRATA.: Banana prata de primeira qualidade, sem defeitos serios, apresentando tamanho, cor e conformação uniformes, devendo ser bem desenvolvidas e maduras. As frutas poderão apresentar ligeiras manchas na casca, desde que não prejudiquem a sua aparencia geral. É proibida a embalagemde madeira, sendo permitidas caixas plasticas.</t>
  </si>
  <si>
    <t>3318</t>
  </si>
  <si>
    <t>0029</t>
  </si>
  <si>
    <t>3451</t>
  </si>
  <si>
    <t>6003</t>
  </si>
  <si>
    <t>0030</t>
  </si>
  <si>
    <t>BATATA DOCE: Lavada, inteira, bem desenvolvida, apresentar cor e tamanho uniformes, casca e polpa integras e firmes, não deve apresentar golpes ou danos por qualquer lesão de origem física ou mecânica que afete a sua aparência, ausência de sujidades, brotos, rachaduras ou cortes na casca, manchas, machucaduras e isenta de umidade externa.</t>
  </si>
  <si>
    <t>3352</t>
  </si>
  <si>
    <t>2217</t>
  </si>
  <si>
    <t>0031</t>
  </si>
  <si>
    <t>BATATA INGLESA: Lavada, inteira, bem desenvolvida, apresentar cor e tamanho uniformes, casca e polpa integras e firmes, não deve apresentar golpes ou danos por qualquer lesão de origem física ou mecânica que afete a sua aparência, ausência de sujidades, brotos, rachaduras ou cortes na casca, manchas, machucaduras e isenta de umidade externa.</t>
  </si>
  <si>
    <t>3353</t>
  </si>
  <si>
    <t>0032</t>
  </si>
  <si>
    <t>3452</t>
  </si>
  <si>
    <t>28017</t>
  </si>
  <si>
    <t>0033</t>
  </si>
  <si>
    <t>BEBIDA LÁCTEA SABORES VARIADOS: Sabores variados, em embalagem com no mínimo 150gr; simples, elaborado a partir de leite, açúcar; fermentos lácteos, polpa de frutas; estabilizante, acidulante, conservante; conservado entre 1 a 10 graus centigrados; validade mínima de 24 dias a contar da data da entrega; acondicionado em embalagem apropriada; e suas condições deverão estar de acordo com a resolução 273/05 da ANVISA/MS - Embalagem com 06 unidades.</t>
  </si>
  <si>
    <t>BANDEJA</t>
  </si>
  <si>
    <t>3354</t>
  </si>
  <si>
    <t>24173</t>
  </si>
  <si>
    <t>0034</t>
  </si>
  <si>
    <t>BETERRABA.: Beterraba de primeira qualidade, in natura, fresca, compacta e firme, isenta de enfermidades  e material terroso, umidade externa anormal, tamanho e coloração uniformes, devendo ser bem desenvolvida, apresentando grau de maturação adequado a manipulação, transporte e consumo, isenta de sujidades, parasitas e larvas.</t>
  </si>
  <si>
    <t>3355</t>
  </si>
  <si>
    <t>0035</t>
  </si>
  <si>
    <t>3453</t>
  </si>
  <si>
    <t>24609</t>
  </si>
  <si>
    <t>0036</t>
  </si>
  <si>
    <t>BICABORNATO DE SÓDIO EM PÓ.: BICABORNATO DE SÓDIO EM PÓ
 Caixa com 100gr.</t>
  </si>
  <si>
    <t>3356</t>
  </si>
  <si>
    <t>24639</t>
  </si>
  <si>
    <t>0037</t>
  </si>
  <si>
    <t>BISCOITO SALGADO TIPO INTEGRAL 400GR: Biscoito salgado enriquecido com ferro e ácido fólico, 
sal refinado, gordura ou óleo vegetal( livre de gordu-
ras tras), farinhas flocos ou semente de cereais
integrais (aveia e/ou farinha de trigo integral e/ou farelo
 de trigo e/ou gergelim entre outros) 360G</t>
  </si>
  <si>
    <t>3358</t>
  </si>
  <si>
    <t>44313</t>
  </si>
  <si>
    <t>0038</t>
  </si>
  <si>
    <t>BISCOITO TIPO MARIA: DADOS DE IDENTIFICAÇÃO DO PRODUTO, MARCA DO FABRICANTE, DATA DE FABRICAÇÃO, PRAZO DE VALIDADE, PESO LIQUIDO, RESOLUÇÃO 12/78 DA COMISSÃO NACIONAL DE NORMAS E PADRÕES PARA ALIMENTOS - CNNPA, EMBALAGENS DUPLA,PACOTE DE 400GR. VALIDADE DE ATE 06 MESES.</t>
  </si>
  <si>
    <t>PACOTE</t>
  </si>
  <si>
    <t>3357</t>
  </si>
  <si>
    <t>24645</t>
  </si>
  <si>
    <t>0039</t>
  </si>
  <si>
    <t>BOMBOM DE CHOCOLATE: Bombom de chocolate, pesando aproximadamente 20g. Produto de boa qualidade. Validade mínima de 6 meses a partir da data da entrega. Embalagem de 1kg.</t>
  </si>
  <si>
    <t>3337</t>
  </si>
  <si>
    <t>24646</t>
  </si>
  <si>
    <t>0040</t>
  </si>
  <si>
    <t>BOMBONS SORTIDOS 300GR: Embalados individualmente, acondicionados em caixas devidamente lacradas e embaladas com plástico transparente, de primeira qualidade, recheados com sabores diversos. Caixa com 300g.</t>
  </si>
  <si>
    <t>3359</t>
  </si>
  <si>
    <t>39690</t>
  </si>
  <si>
    <t>0041</t>
  </si>
  <si>
    <t>CACAU EM PÓ 100%-CHOCOLATE EM PÓ 100% DE CACAU: COM O MÍNIMO DE 100% DE CACAU, EMBALAGEM CONTENDO 500GRAMAS.</t>
  </si>
  <si>
    <t>3438</t>
  </si>
  <si>
    <t>24647</t>
  </si>
  <si>
    <t>0042</t>
  </si>
  <si>
    <t>CAFÉ TORRADO E MOÍDO: Café em pó, torrado e moído, tradicional, empacotado a vácuo, acondicionado e embalagem tipo almofada ou tijolinho de 250 gramas, classificação oficial brasileira (tipo 4,5 cob.) com no máximo 15% de grão p.v.a. (pretos, verdes e ardidos) isento de bebidas rio ou riozoma, ponto de torra média, moagem média/fina e informações na embalagem conforme legislação em vigor. Validade mínima de 6 (seis) meses. Com celo ABIC. Deverá ter registro no Ministério da Saúde e atender a Portaria 12/78 da Comissão Nacional de Normas e Padrões para Alimentos – CNNPA. O produto deverá ter registro no Ministério da Agricultura e/ou Ministério da Saúde.</t>
  </si>
  <si>
    <t>3311</t>
  </si>
  <si>
    <t>0043</t>
  </si>
  <si>
    <t>3454</t>
  </si>
  <si>
    <t>24648</t>
  </si>
  <si>
    <t>0044</t>
  </si>
  <si>
    <t>CALDO DE CARNE.: CALDO DE CARNE
Com no máximo 2.050mg de sódio e 24 Kcal por tablete. Ingrediente: sal, gordura vegetal, amido, açúcar, água, alecrim, cebola, alho, pimenta do reino preta, louro, cominho, cúrcuma, extrato de carne bovina, noz moscada, cravo, corante caramelo IV, aromatizantes Y e acidulante ácido cítrico. Embalagem integra e caixa fechada. O produto deverá apresentar validade mínima de 06 (seis) meses a partir da data de entrega na unidade requisitante. 12 tabletes por caixa.</t>
  </si>
  <si>
    <t>3360</t>
  </si>
  <si>
    <t>24650</t>
  </si>
  <si>
    <t>0045</t>
  </si>
  <si>
    <t>CANELA EM PÓ 10 GRAMAS: O produto devera apresentar registro no órgão competente. Não deverá apresentar misturas inadequadas ao produto, presença de impurezas, formação de grumos coloração clara demais, sabor alterado e peso insatisfatório.  A embalagem deve esta intacta, prazo de validade mínima de 6 meses a partir da data de entrega..</t>
  </si>
  <si>
    <t>3361</t>
  </si>
  <si>
    <t>44333</t>
  </si>
  <si>
    <t>0046</t>
  </si>
  <si>
    <t xml:space="preserve">CANJIQUINHA: Milho amarelo. Data de validade e informações do fabricante com especificações dos órgãos fiscalizadores. Pacote de 1kg. </t>
  </si>
  <si>
    <t>3439</t>
  </si>
  <si>
    <t>24787</t>
  </si>
  <si>
    <t>0047</t>
  </si>
  <si>
    <t>CARNE BOVINA PATINHO MOÍDA: Carne tipo patinho, moída, limpa, contendo de 4 a 5% no máximo de gordura, resfriada, em embalagem plástica à vácuo, contendo identificação do produto, marca do fabricante, prazo de validade, marcas e carimbo oficial de acordo com o Ministério da Agricultura, Resolução da Anvisa e Vigilância Sanitária.</t>
  </si>
  <si>
    <t>3362</t>
  </si>
  <si>
    <t>0048</t>
  </si>
  <si>
    <t>3455</t>
  </si>
  <si>
    <t>44352</t>
  </si>
  <si>
    <t>0049</t>
  </si>
  <si>
    <t>CARNE DE PORCO IN NATURA - TOUCINHO: APRESENTAÇÃO: CORTADA, EMBALADO A VÁCUO. PACOTE DE 1KG.</t>
  </si>
  <si>
    <t>3441</t>
  </si>
  <si>
    <t>24788</t>
  </si>
  <si>
    <t>0050</t>
  </si>
  <si>
    <t>CARNE SUÍNA LOMBO: Carne suína tipo lombo, livre de gordura e de aparas, resfriada, aspecto firme, sem escurecimento, em embalagem plástica à vácuo, contendo identificação do produto, marca do fabricante, prazo de validade, marcas e carimbo oficial de acordo com o Ministério da Agricultura, Resolução da Anvisa e Vigilância Sanitária.</t>
  </si>
  <si>
    <t>3363</t>
  </si>
  <si>
    <t>24790</t>
  </si>
  <si>
    <t>0051</t>
  </si>
  <si>
    <t>CARNE SUÍNA PÉ: Pé suíno, tipo cortes in natura, salgado, congelado, aspecto firme, sem escurecimento, em embalagem plástica à vácuo, contendo identificação do produto, marca do fabricante, prazo de validade, marcas e carimbo oficial de acordo com o Ministério da Agricultura, Resolução da Anvisa e Vigilância Sanitária.</t>
  </si>
  <si>
    <t>kg</t>
  </si>
  <si>
    <t>3364</t>
  </si>
  <si>
    <t>24791</t>
  </si>
  <si>
    <t>0052</t>
  </si>
  <si>
    <t>CARNE SUÍNA PELE: Pele suína, tipo cortes in natura, salgado, congelada, aspecto firme, sem escurecimento, em embalagem plástica à vácuo, contendo identificação do produto, marca do fabricante, prazo de validade, marcas e carimbo oficial de acordo com o Ministério da Agricultura, Resolução da Anvisa e Vigilância Sanitária.</t>
  </si>
  <si>
    <t>3365</t>
  </si>
  <si>
    <t>24789</t>
  </si>
  <si>
    <t>0053</t>
  </si>
  <si>
    <t>CARNE SUÍNA PERNIL: Carne suína tipo pernil, sem osso, livre de gordura e de aparas, resfriada, aspecto firme, sem escurecimento, em embalagem plástica à vácuo, contendo identificação do produto, marca do fabricante, prazo de validade, marcas e carimbo oficial de acordo com o Ministério da Agricultura, Resolução da Anvisa e Vigilância Sanitária.</t>
  </si>
  <si>
    <t>3366</t>
  </si>
  <si>
    <t>0054</t>
  </si>
  <si>
    <t>3456</t>
  </si>
  <si>
    <t>2225</t>
  </si>
  <si>
    <t>0055</t>
  </si>
  <si>
    <t>CEBOLA BRANCA: Categoria I, classe III, seca, inteira, limpa e bem desenvolvida; apresentar cor e tamanho uniformes, com aspecto, aroma e sabor especifico desta variedade; casca e polpa integras e firmes; raízes cortadas rente à base, não admitindo-se presença de rebrote de raiz; ausência de sujidades, brotos, rachaduras ou cortes na casca, manchas, machucaduras e isenta de umidade externa.</t>
  </si>
  <si>
    <t>3367</t>
  </si>
  <si>
    <t>0056</t>
  </si>
  <si>
    <t>3457</t>
  </si>
  <si>
    <t>21140</t>
  </si>
  <si>
    <t>0057</t>
  </si>
  <si>
    <t>CEBOLINHA VERDE: Cebolinha de 1º qualidade in natura, em molho, apresentado grau de evolução completo, do tamanho, aroma e cor propria, apresentando grau de maturação tal que lhe permita suportar a manipulação, o transporte e a conservação em condições adequadas para o consumo.</t>
  </si>
  <si>
    <t>MOLHO</t>
  </si>
  <si>
    <t>3368</t>
  </si>
  <si>
    <t>24174</t>
  </si>
  <si>
    <t>0058</t>
  </si>
  <si>
    <t>CENOURA.: Cenoura de primeira qualidade, sem rama, sem lesões de origem fisicas ou mecanicas, rachaduras e corte, devendo ser bem desenvolvida. É proibida a embalagem de madeira, sendo permitidas caixas plasticas.</t>
  </si>
  <si>
    <t>3369</t>
  </si>
  <si>
    <t>0059</t>
  </si>
  <si>
    <t>3458</t>
  </si>
  <si>
    <t>44314</t>
  </si>
  <si>
    <t>0060</t>
  </si>
  <si>
    <t>CEREAL PARA ALIMENTAÇÃO INFANTIL - MULTI CEREAIS: EMBALAGEM DE 500 GR - FARINHA COM 3 CEREAIS (AVEIA, TRIGO E CEVADA) - INGREDIENTES: GARINHA DE TRIGO ENRRIQUECIDA COM FERRO E ÁCIDO FOLICO, FARINHA DE TRIGO INTEGRAL, CEVADA, AMIDO, AÇUCAR, AVEIA, SAIS MINEIRAIS, VITAMINAS E SAL, CONTENDO GLUTEN. ACONDICIONAMENTO EM SACOS DE POLIESTER LAMINADO, COM IDENTIFICAÇÃO DO PRODUTO, ESPECIFICAÇÕES DOS INGREDIENTES, INFORMAÇÃO NUTRICIONAL, MARCA DO FABRICANTE E INFORMAÇÃO DO MESMO, PRAZO DE VALIDADE, PESO LIQUIDO E ROTULAGEM DE ACORDO COM A LEGISLAÇÃO. O PRDUTO NÃO PODERÁ TER DATA DE FABRICAÇÃO SUPERIOR A 60 DIAS NA DATA DA ENTREGA E TER VALIDADE MINIMA DE 06 MESES.</t>
  </si>
  <si>
    <t>3371</t>
  </si>
  <si>
    <t>24653</t>
  </si>
  <si>
    <t>0061</t>
  </si>
  <si>
    <t>CEREAL PARA ALIMENTAÇÃO INFANTIL  SABOR ARROZ: Isenta de lactose no sabor arroz, peso 400 gr, com informação nutricional de 75 Kcal/21g de produto, sódio-47mg, cálcio57mg e ferro-5,3mg. O produto deverá apresentar validade mínima de 06 (seis) meses a partir da data de entrega na unidade requisitante</t>
  </si>
  <si>
    <t>3370</t>
  </si>
  <si>
    <t>24652</t>
  </si>
  <si>
    <t>0062</t>
  </si>
  <si>
    <t>CEREAL PARA ALIMENTAÇÃO INFANTIL SABOR MILHO: Isenta de lactose no sabor milho, peso 400gr, com informação nutricional de 75 Kcal/21g de produto, sódio-47mg, cálcio57mg e ferro-5,3mg. O produto deverá apresentar validade mínima de 06 (seis) meses a partir da data de entrega na unidade requisitante</t>
  </si>
  <si>
    <t>3372</t>
  </si>
  <si>
    <t>24655</t>
  </si>
  <si>
    <t>0063</t>
  </si>
  <si>
    <t>CHANTILLY CAIXA 1 LITRO: Composição: água, gordura vegetal, açúcar, sal, estabilizantes a base de lactato de mono e diglicerideos e caseinato de sódio, umectante sorbitol, aroma idêntico ao natural de creme e corante natural urucum e cúrcuma. Não contem glúten. Caixa de 1 litro, creme vegetal, ideal para recheios e coberturas, embalagem contendo identificação do produto, marca do fabricante, prazo de validade e peso líquido de acordo com RDC n° 40 – ANVISA.</t>
  </si>
  <si>
    <t>3374</t>
  </si>
  <si>
    <t>24654</t>
  </si>
  <si>
    <t>0064</t>
  </si>
  <si>
    <t>CHÁ SACHÊ: Caixa contendo 10 sachês com 15g, validade mínima de 6 meses. Com sabores de Hortelã, Camomila  e Erva Doce</t>
  </si>
  <si>
    <t>3373</t>
  </si>
  <si>
    <t>30873</t>
  </si>
  <si>
    <t>0065</t>
  </si>
  <si>
    <t>CHEIRO VERDE (CEBOLINHA E COENTRO OU CEBOLINHA E SALSINHA ).: Cheiro verde ( cebolinha com salsa ou coentro), fresca, de primeira, tamanho e coloração uniformes, devendo ser bem desenvolvida, firme e intacta, isenta de infermidades, material terroso e umidade externa anormal, livre de resíduos de fertilizantes, sujidades, parasitas e larvas, sem danos físicos e mecânicos oriundos do manuseio e transporte.</t>
  </si>
  <si>
    <t>3376</t>
  </si>
  <si>
    <t>24658</t>
  </si>
  <si>
    <t>0066</t>
  </si>
  <si>
    <t>CHOCOLATE EM BARRA AO LEITE.: Barra de 1kg. Não contendo gordura trans. Validade: pelo menos 10 meses a partir da entrega. Registro na Anvisa.</t>
  </si>
  <si>
    <t>3375</t>
  </si>
  <si>
    <t>24659</t>
  </si>
  <si>
    <t>0067</t>
  </si>
  <si>
    <t>CHOCOLATE EM BARRA MEIO AMARGO.: 70% de cacau. Barra de 1 kg não contendo gordura tras. Validade pelo menos 10 meses a partir da entrega. Registro na Anvisa.</t>
  </si>
  <si>
    <t>3377</t>
  </si>
  <si>
    <t>24656</t>
  </si>
  <si>
    <t>0068</t>
  </si>
  <si>
    <t>CHOCOLATE GRANULADO 150G: Confeito granulado crocante de chocolate, embalagem plástica 150g. Produto de boa qualidade com validade mínima de 06 meses a contar da data da entrega.</t>
  </si>
  <si>
    <t>3378</t>
  </si>
  <si>
    <t>24175</t>
  </si>
  <si>
    <t>0069</t>
  </si>
  <si>
    <t>CHUCHU.: Chuchu de primeira qualidade tamanho e coloração uniforme, livre de enfermidades e materiais terrosos, sem danos fisicos e mecanicos oriundos do manuseio e transporte, devendo ser bem desenvolvido. É proibida a embalagem de madeira, sendo permitida caixas plasticas</t>
  </si>
  <si>
    <t>3379</t>
  </si>
  <si>
    <t>0070</t>
  </si>
  <si>
    <t>3459</t>
  </si>
  <si>
    <t>24660</t>
  </si>
  <si>
    <t>0071</t>
  </si>
  <si>
    <t>COCO RALADO 500 GRAMAS: Coco ralado sem adição de açúcar, em flocos finos, acondicionado em embalagem aluminizada ou de polietileno atóxico transparente, contendo 500g, com identificação na embalagem (rótulo) dos ingredientes, valor nutricional, peso, fornecedor, data de fabricação e validade. Validade mínima de 06 (seis) meses a contar da data de entrega.</t>
  </si>
  <si>
    <t>3380</t>
  </si>
  <si>
    <t>44315</t>
  </si>
  <si>
    <t>0072</t>
  </si>
  <si>
    <t>COENTRO: FRESCO, DE PRIMEIRA, TAMANHO E COLORAÇÃO UNIFORMES, DEVENDO SER BEM DESENVOLVIDAS, DE QUALIDADE FIRME E INTACTA, INSENTA DE PARASITAS E LARVAS, MATERIAL TERROSO E UMIDADE EXTERNA ANORMAL, SEM DANOS FISICOS E MECANICOS ORIUNDOS DO MANUSEIO E TRANSPORTE, ACONDICIONADA EM EMBALAGEM ADEQUADA. MAÇO DE 100GR A 150GR.</t>
  </si>
  <si>
    <t>3381</t>
  </si>
  <si>
    <t>34113</t>
  </si>
  <si>
    <t>0073</t>
  </si>
  <si>
    <t>COUVE FLOR.: Hortaliça fresca, nova, firme intacto, não estar murchos, coloração uniformee e sem manchas. Coloração própria livre de danos físicos, pragas e doenças, estarem em perfeitas condições de conservação e maturação. Embalada em saco plástico transparente.</t>
  </si>
  <si>
    <t>3382</t>
  </si>
  <si>
    <t>24665</t>
  </si>
  <si>
    <t>0074</t>
  </si>
  <si>
    <t>DOCE DE GOIABA (GOIABADA): Embalagem de 400g contendo identificação do produto, data de fabricação e prazo de validade, com registro do Ministério da Saúde, obedecendo à resolução 12/78 da CNNPA.</t>
  </si>
  <si>
    <t>3383</t>
  </si>
  <si>
    <t>24668</t>
  </si>
  <si>
    <t>0075</t>
  </si>
  <si>
    <t>ERVA DOCE: Acondicionado em embalagem de polietileno atóxico transparente, contendo 30g, com identificação na embalagem (rótulo) dos ingredientes, peso, fornecedor, data de fabricação e validade. Isento de sujidades, parasitas, larvas e material estranho. Validade mínima de 06 (seis) meses a contar da data de entrega</t>
  </si>
  <si>
    <t>3384</t>
  </si>
  <si>
    <t>24669</t>
  </si>
  <si>
    <t>0076</t>
  </si>
  <si>
    <t>ESSÊNCIA DE BAUNILHA.: Apresentação: frascos de 30mL. Ingredientes: Água destilada, álcool etílico, corante caramelo e aromatizante. Validade: pelo menos 12 meses a partir da entrega.</t>
  </si>
  <si>
    <t>3385</t>
  </si>
  <si>
    <t>24672</t>
  </si>
  <si>
    <t>0077</t>
  </si>
  <si>
    <t>FARINHA DE MANDIOCA FINA TORRADA: Branca ou amarelada, isenta de sujidades, mofo, livre de parasitas e de qualquer substância nociva, odores estranhos, prazo de validade mínima de 06 meses a partir da data de entrega. Embalagem de 1 kg</t>
  </si>
  <si>
    <t>3386</t>
  </si>
  <si>
    <t>24674</t>
  </si>
  <si>
    <t>0078</t>
  </si>
  <si>
    <t>FARINHA DE ROSCA.: Tipo I em embalagem polietileno atóxico, resistente, termossoldado ou em filem de poliéster metalizado com polietileno. Embalagem com 500 g</t>
  </si>
  <si>
    <t>3387</t>
  </si>
  <si>
    <t>24675</t>
  </si>
  <si>
    <t>0079</t>
  </si>
  <si>
    <t>FARINHA DE TRIGO COM FERMENTO: Enriquecida de ferro e ácido fólico, embalagem de 1 kg, isento de mofo, livre de parasitas e substâncias nocivas, odores estranhos, prazo mínimo de validade de 06 meses a partir da data da entrega.</t>
  </si>
  <si>
    <t>3388</t>
  </si>
  <si>
    <t>44316</t>
  </si>
  <si>
    <t>0080</t>
  </si>
  <si>
    <t>FÉCULA DE MANDIOCA: HIDRATADA, FINA, IDENTIFICAÇÃO DO PRODUTO, MARCA DO FABRICANTE, PRAZO DE VALIDADE E PESO LIQUIDO, CONFORME RESILUÇÃO 12/78 DA CNNPA, SACO PLASTICO 1.0 QUILOGRAMA. VALIDADE MINIMA DE 6 MESES.</t>
  </si>
  <si>
    <t>3389</t>
  </si>
  <si>
    <t>44318</t>
  </si>
  <si>
    <t>0081</t>
  </si>
  <si>
    <t>FERMENTO BIOLOGICO FRESCO: PACOTE DE APROXIMADAMENTE 500 GRAMAS, EMBALADO INDIVIDUALMENTE EM EMBALAGEM APROPRIADA. UTILIZAÇÃO: PREPARO DE PÃES, CERTOS TIPOS DE BISCOITOS E PRODUTOS DE CONFEITARIA.</t>
  </si>
  <si>
    <t>3390</t>
  </si>
  <si>
    <t>24796</t>
  </si>
  <si>
    <t>0082</t>
  </si>
  <si>
    <t>FÍGADO BOVINO.: Fígado bovino, em bifes finos, resfriado, em embalagem plástica à vácuo, contendo identificação do produto, marca do fabricante, prazo de validade, marcas e carimbo oficial de acordo com o Ministério da Agricultura, Resolução da Anvisa e Vigilância Sanitária.</t>
  </si>
  <si>
    <t>3391</t>
  </si>
  <si>
    <t>44322</t>
  </si>
  <si>
    <t>0083</t>
  </si>
  <si>
    <t>FLOCOS DE MILHO PARA CUCUZ: EMBALAGEM CONTENDO 500GR DEVIDAMENTE IDENTICADA COM O NOME DO PRODUTO, DATA DE FABRICAÇÃO, COMPOSIÇÃO MINIMA, PRAZO DE VALIDADE E PESO LIQUIDO.</t>
  </si>
  <si>
    <t>3395</t>
  </si>
  <si>
    <t>44319</t>
  </si>
  <si>
    <t>0084</t>
  </si>
  <si>
    <t>FOLHA DE LOURO: Ideal para sopas, cozidos, molhos, conservas e feijoada.
NÃO CONTÉM GLÚTEN.
Produto 100% natural. Peso: 5gr.</t>
  </si>
  <si>
    <t>3392</t>
  </si>
  <si>
    <t>44320</t>
  </si>
  <si>
    <t>0085</t>
  </si>
  <si>
    <t>FUBA DE CANJICA: EMBALAGEM DE 1KG. VALIDADE MINIMA DE 6 MESES APOS A ENTREGA. DENTRO DAS REGRAS DOS ORGÃOS FISCALIZADORES.</t>
  </si>
  <si>
    <t>3394</t>
  </si>
  <si>
    <t>20925</t>
  </si>
  <si>
    <t>0086</t>
  </si>
  <si>
    <t xml:space="preserve">FUBÁ DE MILHO 1KG: Produto embalado em pacotes de 1kg com data de validade e informações do fornecedor visíveis, dentro das normas dos órgãos fiscalizadores. </t>
  </si>
  <si>
    <t>3393</t>
  </si>
  <si>
    <t>0087</t>
  </si>
  <si>
    <t>3460</t>
  </si>
  <si>
    <t>24721</t>
  </si>
  <si>
    <t>0088</t>
  </si>
  <si>
    <t>GELATINA DIET,: GELATINA DIET, 
SABORES: ABACAXI, MORANGO, CEREJA, FRAMBOESA. Embalagem: caixa com 12g à 15g, data de fabricação, prazo de validade e numero do lote.</t>
  </si>
  <si>
    <t>3396</t>
  </si>
  <si>
    <t>24719</t>
  </si>
  <si>
    <t>0089</t>
  </si>
  <si>
    <t>GELATINA FRAMBOESA: Sabor framboesa, contendo no mínimo 35 gramas, com identificação do produto, marca do fabricante, data de fabricação e prazo de validade</t>
  </si>
  <si>
    <t>3397</t>
  </si>
  <si>
    <t>44324</t>
  </si>
  <si>
    <t>0090</t>
  </si>
  <si>
    <t>INHAME: LAVADO, INTEIRO, BEM DESENVOLVIDO, APRESENTAR COR E TAMANHO UNIFORMES, CASCA E POLPA INTEGRAS E FIRMES, NÃO DEVE APRESENTAR GOLPES OU DANOS POR QUALQUER LESÃO DE ORIGEM FISICA OU MECANICA QUE AFETE A SUA APARENCIA, AUSENCIA DE SUJIDADES , BROTOS, RACHADURAS OU CORTES NA CASCA, MANCHAS, MACHUCADURAS E ISENTO DE UMIDADE EXTERNA.</t>
  </si>
  <si>
    <t>3398</t>
  </si>
  <si>
    <t>24176</t>
  </si>
  <si>
    <t>0091</t>
  </si>
  <si>
    <t>LARANJA PÊRA: Laranha pera rio fresca, de primeira qualidade, livre de sujidades, tamanho e coloração uniforme, devendo ser bem desenvolvida e madura, com polpa forme e intacta. é proibida a embalagem de madeirta, sendo permitida caixas plasticas.</t>
  </si>
  <si>
    <t>3319</t>
  </si>
  <si>
    <t>0092</t>
  </si>
  <si>
    <t>3461</t>
  </si>
  <si>
    <t>0280</t>
  </si>
  <si>
    <t>0093</t>
  </si>
  <si>
    <t>LEITE CONDENSADO 395GRS</t>
  </si>
  <si>
    <t>LATA</t>
  </si>
  <si>
    <t>3399</t>
  </si>
  <si>
    <t>24727</t>
  </si>
  <si>
    <t>0094</t>
  </si>
  <si>
    <t>LEITE DE COCO: Leite de coco –500 ml Leite de coco - leite de coco natural integral concentrado isento de sujidades, parasitas, larvas, com aspecto cor, cheiro Acondicionado em vidros apropriados com 500 ml, embalados em caixas de papelão limpas, integradas e resistentes. A embalagem deverá conter externamente os dados de identificação, procedência, informações nutricionais, número do lote, data de validade, quantidade de produto e atender as especificações técnicas da ANVISA e Inmetro. Contendo 500ml. Prazo de validade de no mínimo 6 meses a partir da entrega do produto.</t>
  </si>
  <si>
    <t>3400</t>
  </si>
  <si>
    <t>24725</t>
  </si>
  <si>
    <t>0095</t>
  </si>
  <si>
    <t>LEITE DE VACA UHT DESNATADO: Em embalagem tetrapack que deverá conter dados de identificação do produto, marca do fabricante, data de fabricação, prazo de validade (APRESENTAR AMOSTRA EM EMBALAGEM LITOGRAFADA)</t>
  </si>
  <si>
    <t>Litro</t>
  </si>
  <si>
    <t>3332</t>
  </si>
  <si>
    <t>24724</t>
  </si>
  <si>
    <t>0096</t>
  </si>
  <si>
    <t>LEITE DE VACA UHT INTEGRAL: Em embalagem tetrapack que deverá conter dados de identificação do produto, marca do fabricante, data de fabricação, prazo de validade (APRESENTAR AMOSTRA EM EMBALAGEM LITOGRAFADA)</t>
  </si>
  <si>
    <t>3312</t>
  </si>
  <si>
    <t>0097</t>
  </si>
  <si>
    <t>3462</t>
  </si>
  <si>
    <t>24728</t>
  </si>
  <si>
    <t>0098</t>
  </si>
  <si>
    <t>LEITE EM PÓ INTEGRAL: Leite em pó integral, instantâneo, de origem animal, enriquecido com no mínimo 8 vitaminas e minerais. Isento de gorduras trans. Embalado em embalagem aluminizada com 400g. No seu rótulo deverá ter informação sobre glúten, tabela nutricional com identificação da porção, modo de preparo, rendimento, prazo de validade e número de lote. Emb. c/ 400 g</t>
  </si>
  <si>
    <t>3327</t>
  </si>
  <si>
    <t>0253</t>
  </si>
  <si>
    <t>0099</t>
  </si>
  <si>
    <t>LIMÃO TAHITI: Fresco, com casca verde e liso, tamanho médio; não deve apresentar danos de origem física, mecânica ou biológica que afete a sua aparência; peso médio por unidade de 50g; variação total entre maior e menor fruto de até 15%.</t>
  </si>
  <si>
    <t>3320</t>
  </si>
  <si>
    <t>24798</t>
  </si>
  <si>
    <t>0100</t>
  </si>
  <si>
    <t>LINGUIÇA CALABREZA: Linguiça suína tipo calabresa defumada, sem pimenta, resfriada, em embalagem plástica à vácuo, contendo identificação do produto, marca do fabricante, prazo de validade, marcas e carimbo oficial de acordo com o Ministério da Agricultura, Resolução da Anvisa e Vigilância Sanitária.</t>
  </si>
  <si>
    <t>3401</t>
  </si>
  <si>
    <t>19719</t>
  </si>
  <si>
    <t>0101</t>
  </si>
  <si>
    <t>LINGUIÇA DE FRANGO: Linguiça de frango tipo fina, resfriada, em embalagem plástica à vácuo, contendo identificação do produto, marca do fabricante, prazo de validade, marcas e carimbo oficial de acordo com o Ministério da Agricultura, Resolução da Anvisa e Vigilância Sanitária.</t>
  </si>
  <si>
    <t>3402</t>
  </si>
  <si>
    <t>0102</t>
  </si>
  <si>
    <t>3463</t>
  </si>
  <si>
    <t>19704</t>
  </si>
  <si>
    <t>0103</t>
  </si>
  <si>
    <t>LINGUIÇA TOSCANA: Linguiça toscana de carne suína, sem pimenta, resfriada, em embalagem plástica à vácuo, contendo identificação do produto, marca do fabricante, prazo de validade, marcas e carimbo oficial de acordo com o Ministério da Agricultura, Resolução da Anvisa e Vigilância Sanitária.</t>
  </si>
  <si>
    <t>3403</t>
  </si>
  <si>
    <t>0104</t>
  </si>
  <si>
    <t>3464</t>
  </si>
  <si>
    <t>2229</t>
  </si>
  <si>
    <t>0105</t>
  </si>
  <si>
    <t>MAÇÃ FUJI: Fresca, lisa, bem desenvolvida, coloração vermelha-clara com toques de amarelo, tamanho uniformes; com aspecto, aroma e sabor especifico, polpa e casca integras e firmes; ausência de sujidades, lesões cicatrizadas, manchas, danos mecânicos, rachaduras ou lesões abertas; grau de maturação que permita suportar a manipulação, o transporte e a conservação em condições adequadas para o consumo; porte médio/grande.</t>
  </si>
  <si>
    <t>3404</t>
  </si>
  <si>
    <t>0106</t>
  </si>
  <si>
    <t>3465</t>
  </si>
  <si>
    <t>28258</t>
  </si>
  <si>
    <t>0107</t>
  </si>
  <si>
    <t>MAÇÃ GALA: Categoria extra, fresca, lisa, bem desenvolvida, coloração avermelhada e algumas misturas de verde e amarelo, taman ho uniformes; com aspecto, aroma e sabor especifico, polpa e casca integras e firmes; ausência de sujidades, lesões cicatrizadas, manchas, danos mecânicos, rachaduras ou lesões abertas; grau de maturação que permita suportar a manipulação o transporte e a conservação em condições adequadas para consumo; porte médio/grande.</t>
  </si>
  <si>
    <t>3321</t>
  </si>
  <si>
    <t>24731</t>
  </si>
  <si>
    <t>0108</t>
  </si>
  <si>
    <t>MACARRÃO PARA LASANHA 500GR: MACARRÃO PARA LASANHA 500GR</t>
  </si>
  <si>
    <t>3405</t>
  </si>
  <si>
    <t>44331</t>
  </si>
  <si>
    <t>0109</t>
  </si>
  <si>
    <t>MACARRÃO TIPO PARAFUSO: DETALHAMENTO: MASSA ALIMENTÍCIA - TIPO SECA PARA MACARRONADA, FORMATO PARAFUSO, PACOTE COM 500GR, NA COR AMARELA, OBTIDA PELO AMASSAMENTO DA COMPOSTA DE FARINHA DE TRIGO ESPECIAL, OVOS E DEMAIS SUBSTANCIAS PERMITIDAS, ISENTA DE CORANTES ARTIFICIAIS, ISENTO DE SUJIDADES, PARASITAS E LARVAS, ADMITINDO UMIDADE MAXIMA DE 15%, ACONDICIONADA EM SACO PLASTICO TRANSPARENTE E ATOXICO, COM VALIDADE MINIMA DE 6 MESES A PARTIR DA DATA DE ENTREGA.</t>
  </si>
  <si>
    <t>3437</t>
  </si>
  <si>
    <t>24733</t>
  </si>
  <si>
    <t>0110</t>
  </si>
  <si>
    <t>MAIONESE 500G: MAIONESE 500G</t>
  </si>
  <si>
    <t>3406</t>
  </si>
  <si>
    <t>24177</t>
  </si>
  <si>
    <t>0111</t>
  </si>
  <si>
    <t>MAMÃO FORMOSO.: Mamão formosa de primeira qualidade, sem defeitos sérios, apresentando tamanho, cor e conformação uniformes, devendo se bem desenvolvida e maduras. É proibida a embalagem de madeira, sendo permitida caixas plasticas.</t>
  </si>
  <si>
    <t>3322</t>
  </si>
  <si>
    <t>0112</t>
  </si>
  <si>
    <t>3466</t>
  </si>
  <si>
    <t>0257</t>
  </si>
  <si>
    <t>0113</t>
  </si>
  <si>
    <t>MANDIOCA: Compacta, firme, de primeira qualidade.Sem lesões de origem físicas, rachadura e cortes; tamanho e coloração uniformes; devendo ser bem desenvolvida.</t>
  </si>
  <si>
    <t>3407</t>
  </si>
  <si>
    <t>0228</t>
  </si>
  <si>
    <t>0114</t>
  </si>
  <si>
    <t>MANTEIGA C/ SAL 500 GR 1ª QUALIDADE</t>
  </si>
  <si>
    <t>POTE</t>
  </si>
  <si>
    <t>3338</t>
  </si>
  <si>
    <t>10016</t>
  </si>
  <si>
    <t>0115</t>
  </si>
  <si>
    <t>MARACUJA: Maduro, redondo, bem desenvolvido, casca lisa e brilhante, tamanho e coloração uniformes, com polpa firme e intacta, livre de sujidades, parasitas e larvas, não apresentar manchas escuras ou rachaduras, nem estar murcho, sem imperfeições.</t>
  </si>
  <si>
    <t>3408</t>
  </si>
  <si>
    <t>24734</t>
  </si>
  <si>
    <t>0116</t>
  </si>
  <si>
    <t>MARGARINA CREMOSA COM SAL – EMBALAGEM 1 KG –: Produzida exclusivamente de gordura vegetal, com adição de sal, em potes de polipropileno, resistentes, que garantam a integridade do produto até o momento do consumo. A embalagem deverá conter externamente claros os dados de identificação e procedência, informação nutricional, número do lote, data de validade, quantidade do produto e número do registro. O produto deverá apresentar validade mínima de 06 (seis) meses a partir da data de entrega na unidade requisitante.</t>
  </si>
  <si>
    <t>3313</t>
  </si>
  <si>
    <t>2230</t>
  </si>
  <si>
    <t>0117</t>
  </si>
  <si>
    <t>MELANCIA: Fresca, frutos com 70 a 80% de maturação climatizada, com aspecto, cor e cheiro e sabor próprio, com polpa firme e intacta, devendo ser bem desenvolvido, isenta de enfermidades, parasitas e larvas, material terroso e sujidades, sem danos físicos e mecânicos oriundos do manuseio e transporte, de colheita recente, livre de resíduos de fertilizantes devendo ser prioritariamente orgânicos e/ou  agroecológicos</t>
  </si>
  <si>
    <t>3323</t>
  </si>
  <si>
    <t>0118</t>
  </si>
  <si>
    <t>3467</t>
  </si>
  <si>
    <t>24779</t>
  </si>
  <si>
    <t>0119</t>
  </si>
  <si>
    <t>MELÃO: Casca amarela, a casca deve ser firme, sem rachaduras e de cor vibrante, doce, suculento, sem pontos macios, ausência de sujidades, livre de enfermidade, defeitos graves que alterem a conformação e aparência; sem lesões de origem física ou mecânica (rachaduras, perfurações, cortes), com grau de maturação tal que permita suportar a manipulação, o transporte e a conservação em condições adequadas para o consumo mediato e imediato; porte médio/grande de 1ª qualidade.</t>
  </si>
  <si>
    <t>3324</t>
  </si>
  <si>
    <t>24735</t>
  </si>
  <si>
    <t>0120</t>
  </si>
  <si>
    <t>MILHO PARA PIPOCA: De primeira qualidade, beneficiado, polido, limpo, isenta de sujidades e outras misturas de espécies, acondicionados em saco plástico de 500 g.</t>
  </si>
  <si>
    <t>3409</t>
  </si>
  <si>
    <t>0236</t>
  </si>
  <si>
    <t>0121</t>
  </si>
  <si>
    <t>MILHO VERDE EM CONSERVA, UNIDADE COM 200 GRAMAS</t>
  </si>
  <si>
    <t>3410</t>
  </si>
  <si>
    <t>0122</t>
  </si>
  <si>
    <t>3468</t>
  </si>
  <si>
    <t>44772</t>
  </si>
  <si>
    <t>0123</t>
  </si>
  <si>
    <t>MILHO VERDE ESPIGA.: De primeira qualidade bem desenvolvido e grãos macios, deve estar fresco e livre de insetos, não estar danificado por qualquer lesão. Milho verde de primeira qualidade bem desenvolvido e grãos macios, deve estar fresco e livre de insetos, não estar danificado por qualquer lesão. PESO: 500GR</t>
  </si>
  <si>
    <t>bandeja</t>
  </si>
  <si>
    <t>3442</t>
  </si>
  <si>
    <t>0124</t>
  </si>
  <si>
    <t>3469</t>
  </si>
  <si>
    <t>24737</t>
  </si>
  <si>
    <t>0125</t>
  </si>
  <si>
    <t>MISTURA P/ BOLO 400 GRAMAS: Embalagem de 400 gramas - sabores variados (limao, laranja, chocolate, baunilha, fuba, coco)</t>
  </si>
  <si>
    <t>3411</t>
  </si>
  <si>
    <t>24738</t>
  </si>
  <si>
    <t>0126</t>
  </si>
  <si>
    <t>MOLHO ALHO: Embalagem plástica de 1ª qualidade, contendo 500 ml. Prazo de validade de no mínimo 6 meses a partir da entrega do produto</t>
  </si>
  <si>
    <t>3412</t>
  </si>
  <si>
    <t>19700</t>
  </si>
  <si>
    <t>0127</t>
  </si>
  <si>
    <t>MOLHO INGLÊS 500 ML</t>
  </si>
  <si>
    <t>UN</t>
  </si>
  <si>
    <t>3413</t>
  </si>
  <si>
    <t>24739</t>
  </si>
  <si>
    <t>0128</t>
  </si>
  <si>
    <t>MOLHO PIMENTA: Embalagem plástica de 1ª qualidade, contendo 500 ml. Prazo de validade de no mínimo 6 meses a partir da entrega do produto</t>
  </si>
  <si>
    <t>3414</t>
  </si>
  <si>
    <t>24740</t>
  </si>
  <si>
    <t>0129</t>
  </si>
  <si>
    <t>MOLHO SHOYO: Embalagem plástica de 1ª qualidade, contendo 500 ml. Prazo de validade de no mínimo 6 meses a partir da entrega do produto.</t>
  </si>
  <si>
    <t>3415</t>
  </si>
  <si>
    <t>24780</t>
  </si>
  <si>
    <t>0130</t>
  </si>
  <si>
    <t>MORANGO: fruta fisiologicamente desenvolvida, bastante firme, suculento, sem pontos macios, ausência de sujidades, livre de enfermidade, defeitos graves que alterem a conformação e aparência; sem lesões de origem física ou mecânica (rachaduras, perfurações, cortes), com grau de maturação tal que permita suportar a manipulação, o transporte e a conservação em condições adequadas para o consumo mediato e imediato; porte médio/grande de 1ª qualidade. Embalados em bandejas de 200g cada, sem sinais de fungos ou apodrecimento.</t>
  </si>
  <si>
    <t>3326</t>
  </si>
  <si>
    <t>24799</t>
  </si>
  <si>
    <t>0131</t>
  </si>
  <si>
    <t>MORTADELA DEFUMADA: Mortadela defumada, fatiada, resfriada, em embalagem plástica à vácuo, contendo identificação do produto, marca do fabricante, prazo de validade, marcas e carimbo oficial de acordo com o Ministério da Agricultura, Resolução da Anvisa e Vigilância Sanitária.</t>
  </si>
  <si>
    <t>3416</t>
  </si>
  <si>
    <t>44330</t>
  </si>
  <si>
    <t>0132</t>
  </si>
  <si>
    <t>OLEO DE GIRASSOL.: PARA ATENDER AS CRIANÇAS QUE TEM ALERGIA A SOJA.  PESO LIQUIDO: 900ML.</t>
  </si>
  <si>
    <t>3436</t>
  </si>
  <si>
    <t>0133</t>
  </si>
  <si>
    <t>3470</t>
  </si>
  <si>
    <t>24742</t>
  </si>
  <si>
    <t>0134</t>
  </si>
  <si>
    <t>OREGANO: Embalagem com 100g - O produto deverá apresentar registro no orgão competente. Não deverá apresentar misturas  inadequadas  ao produto, presença de  impurezas,  formação de grumos, coloração clara demais, sabor alterado e peso  insatisfatório. A embalagem deve  estar  intacta, prazo  de  validade mínimo de 6 meses a partir da data de entrega</t>
  </si>
  <si>
    <t>3417</t>
  </si>
  <si>
    <t>19287</t>
  </si>
  <si>
    <t>0135</t>
  </si>
  <si>
    <t>OVOS DE GALINHA (PENTE): Ovos brancos, tipo grande, frescos, selecionados, com embalagem primária atóxica; produto isento de rachaduras, estufamento da câmara interna, sem sujidades; casca do ovo limpa, áspera, fosca; cor, odor e aspectos característicos. A embalagem deverá estar devidamente rotulada conforme legislação vigente; possuir registro no Ministério da Agricultura. Embalagem com 2,5 dúzias (30 unidades).</t>
  </si>
  <si>
    <t>3418</t>
  </si>
  <si>
    <t>0136</t>
  </si>
  <si>
    <t>3471</t>
  </si>
  <si>
    <t>24743</t>
  </si>
  <si>
    <t>0137</t>
  </si>
  <si>
    <t>PÃO DE FORMA INTEGRAL 500GR: Com farinha de trigo integral. Fatiado verticalmente isento de gordura trans. - Acondicionado em pacotes com aproximadamente 500 gramas. - fatiado verticalmente com aproximadamente 25 gramas cada.  Embalagens com aproximadamente 20 fatias. Data de validade de no mínimo 15 dias no dia da entrega.</t>
  </si>
  <si>
    <t>3419</t>
  </si>
  <si>
    <t>24797</t>
  </si>
  <si>
    <t>0138</t>
  </si>
  <si>
    <t>PEITO DE FRANGO: Carne de frango tipo peito, limpa, congeladas a 12 graus celsius (-), em embalagem plástica, contendo identificação do produto, marca do fabricante, prazo de validade, marcas e carimbo oficial de acordo com o Ministério da Agricultura, Resolução da Anvisa e Vigilância Sanitária.</t>
  </si>
  <si>
    <t>3420</t>
  </si>
  <si>
    <t>0139</t>
  </si>
  <si>
    <t>3472</t>
  </si>
  <si>
    <t>0260</t>
  </si>
  <si>
    <t>0140</t>
  </si>
  <si>
    <t>PIMENTÃO VERDE: Fresco e integro, bem desenvolvido, apresentando coloração verde, tamanho uniforme; livres de lesões de fungos e insetos e/ou doenças; ausência de danos biológicos, físicos ou mecânicos que afete sua aparência, aroma ou sabor; ausência de sujidades, rachaduras ou cortes na casca, manchas, machucaduras.</t>
  </si>
  <si>
    <t>3421</t>
  </si>
  <si>
    <t>0315</t>
  </si>
  <si>
    <t>0141</t>
  </si>
  <si>
    <t>PIPOCA DOCE FARDO C/ 20 UNID DE 20GRAMAS CADA</t>
  </si>
  <si>
    <t>FDO</t>
  </si>
  <si>
    <t>3422</t>
  </si>
  <si>
    <t>0142</t>
  </si>
  <si>
    <t>3473</t>
  </si>
  <si>
    <t>34200</t>
  </si>
  <si>
    <t>0143</t>
  </si>
  <si>
    <t>PIPOCA DOCE PACOTE: PIPOCA DOCE,PACOTE COM NO MÍNIMA 25 GRAMAS, EMBALAGEM PLÁSTICA TRANSPARENTE. VALIDADE MÍNIMA DE 6 MESES A PARTIR DA DATA DA EENTREGA.</t>
  </si>
  <si>
    <t>3341</t>
  </si>
  <si>
    <t>24749</t>
  </si>
  <si>
    <t>0144</t>
  </si>
  <si>
    <t>PIRULITO: Pacote com 50 unidades - composição: açucar, xarope de glicose, acidulantes ácido e cítrico e ácido málico, aromatizante, suco de frutas (maçã, uva, laranja, morango, cereja e melancia). com 10 g cada unidade.</t>
  </si>
  <si>
    <t>3340</t>
  </si>
  <si>
    <t>0145</t>
  </si>
  <si>
    <t>3474</t>
  </si>
  <si>
    <t>24752</t>
  </si>
  <si>
    <t>0146</t>
  </si>
  <si>
    <t>POLPA DE FRUTAS SABORES DIVERSOS.: Produto não fermentado, não alcoólico, não contém glúten e sem conservantes químicos ou aditivos de qualquer natureza. O produto deverá ser congelado e transportado sob refrigeração, a embalagem deverá ser de 1kg, rotulada conforme legislação vigente contendo o número de registro no órgão competente. As entregas serão conforme solicitado nas unidades atendidas nas zonas urbana. Apresentar ficha técnica do produto constando rendimento por kg.</t>
  </si>
  <si>
    <t>3333</t>
  </si>
  <si>
    <t>28054</t>
  </si>
  <si>
    <t>0147</t>
  </si>
  <si>
    <t>POLVILHO AZEDO.: Embalagem com 01 kg de plástico ou papel, contendo data de fabricação e validade, validade mínima de 10 meses a contar da entrega.</t>
  </si>
  <si>
    <t>3423</t>
  </si>
  <si>
    <t>24800</t>
  </si>
  <si>
    <t>0148</t>
  </si>
  <si>
    <t>PRESUNTO FATIADO: Presunto suíno fatiado, sem capa de gordura, resfriado, em embalagem plástica à vácuo, contendo identificação do produto, marca do fabricante, prazo de validade, marcas e carimbo oficial de acordo com o Ministério da Agricultura, Resolução da Anvisa e Vigilância Sanitária.</t>
  </si>
  <si>
    <t>3424</t>
  </si>
  <si>
    <t>44329</t>
  </si>
  <si>
    <t>0149</t>
  </si>
  <si>
    <t>QUEIJO MINAS MEIA CURA: PRODUZIDO COM INGREDIENTES DE 1ª QUALIDADE, APRESENTANDO CONSISTENCIA FIRME, COR CREME,ODOR CARACTERISTICO, LEVEMENTE SALGADO, NÃO DEVE APRESENTAR QUALQUER ADULTERAÇÕES NA SUA COMPOSIÇÃO OU SENSORIAL, NEM SINAL DE CONGELAMENTO OU DESCONGELAMENTO, NA EMBALAGEM DEVE CONSTAR O LOTE, DATA DE FABRICAÇÃO E VALIDADE, INGREDIENTES, TABELA NUTRICIONAL.</t>
  </si>
  <si>
    <t>3426</t>
  </si>
  <si>
    <t>40463</t>
  </si>
  <si>
    <t>0150</t>
  </si>
  <si>
    <t>QUEIJO MUSSARELA: QUEIJO TIPO MUSSARELA,no kilo, produzido com ingredientes de 1ª qualidade, apresentando consistência firme, cor homogênea, odor característico, levemente salgado, , não deve apresentar qualquer adulterações na sua composição ou sensorial nem sinal de congelamento e descongelamento.</t>
  </si>
  <si>
    <t>QUILO</t>
  </si>
  <si>
    <t>3427</t>
  </si>
  <si>
    <t>24754</t>
  </si>
  <si>
    <t>0151</t>
  </si>
  <si>
    <t>QUEIJO PARMESÃO RALADO: Embal. de 100GR</t>
  </si>
  <si>
    <t>3425</t>
  </si>
  <si>
    <t>5999</t>
  </si>
  <si>
    <t>0152</t>
  </si>
  <si>
    <t>QUIABO: Tamanho e coloração uniforme, devem ser bem desenvolvido, macio, sem lesões, perfurações e cortes.</t>
  </si>
  <si>
    <t>3428</t>
  </si>
  <si>
    <t>44303</t>
  </si>
  <si>
    <t>0153</t>
  </si>
  <si>
    <t>REFRIGERANTE 2 LITROS VARIADOS: Tradicional de primeira qualidade embalagem de 2 litros com data de validade, padrão de qualidade igual ou similar a coca cola, fanta antartica, sprite, fanta uva. Incluso entrega.</t>
  </si>
  <si>
    <t>3328</t>
  </si>
  <si>
    <t>24760</t>
  </si>
  <si>
    <t>0154</t>
  </si>
  <si>
    <t>REFRIGERANTE DIET: Bebida não alcoólica, não fermentada, e gaseificada. Sem adição de açúcar.  Embalagem descartável de 2 litros. Sabores cola, limão, laranja, guaraná e uva.</t>
  </si>
  <si>
    <t>3334</t>
  </si>
  <si>
    <t>6001</t>
  </si>
  <si>
    <t>0155</t>
  </si>
  <si>
    <t>REPOLHO: Repolho verde; tamanho medio, primeira qualidade, cabeças fechadas, sem ferimentos ouo defeitos, tenros, sem manchas e com coloração uniforme, livres de material terroso nas folhas externas.</t>
  </si>
  <si>
    <t>3429</t>
  </si>
  <si>
    <t>0156</t>
  </si>
  <si>
    <t>3475</t>
  </si>
  <si>
    <t>24761</t>
  </si>
  <si>
    <t>0157</t>
  </si>
  <si>
    <t>REQUEIJÃO CREMOSO 200GR: REQUEIJÃO CREMOSO 200GR</t>
  </si>
  <si>
    <t>3335</t>
  </si>
  <si>
    <t>24102</t>
  </si>
  <si>
    <t>0158</t>
  </si>
  <si>
    <t>SALSA.: Em porção de100g de salsa. Repartição das calorias; 0,6g lipidios, 5,7g carboidratos, 3,3g proteina.De 1ºqualidade, in natura, em molho, apresentado grau de evolução completo, do tamanho, aroma e cor própria, apresentando grau de maturação tal que lhe permita suportar a manipulação o transporte e a conservação em condições adequadas para consumo. Deve ser isenta  de  material  terrosa,  parasitos  e  detritos animais.</t>
  </si>
  <si>
    <t>3430</t>
  </si>
  <si>
    <t>2244</t>
  </si>
  <si>
    <t>0159</t>
  </si>
  <si>
    <t>SALSICHA HOT DOG: CARNE SUÍNA COM TEMPEIROS, CODIMENTOS E CORANTES NATURAL. ACONDICIONADA EM PACOTES DE 1KG. TRANSPORTE ADEQUADO PARA MANTER A QUALIDADE DO RPODUTO. VALIDADE MINIMA DE 6 MESES APOS A DATA DE ENTREGA.</t>
  </si>
  <si>
    <t>3431</t>
  </si>
  <si>
    <t>24764</t>
  </si>
  <si>
    <t>0160</t>
  </si>
  <si>
    <t>SARDINHA EM MOLHO DE TOMATE 250 GRAMAS: Sardinha com óleo, sem conservantes, sem glúten. Embalagem de 250 gr , integra, sem amassados ou estufamentos, contendo informação nutricional, data de validade contato para atendimento ao consumidor, e registro em órgão competente.</t>
  </si>
  <si>
    <t>3432</t>
  </si>
  <si>
    <t>0161</t>
  </si>
  <si>
    <t>3476</t>
  </si>
  <si>
    <t>24769</t>
  </si>
  <si>
    <t>0162</t>
  </si>
  <si>
    <t>SUCO DE FRUTAS LIGHT SABORES VARIADOS 01 LITRO: Embalagem tetra park. Embalagem deve estar intégra, sem amassados ou danificada. Registro na Anvisa. Data de validade de no mínimo 60 dias no momento da entrega.</t>
  </si>
  <si>
    <t>3433</t>
  </si>
  <si>
    <t>19696</t>
  </si>
  <si>
    <t>0163</t>
  </si>
  <si>
    <t>SUCO DE FRUTAS SABORES VARIADOS 01 LITRO</t>
  </si>
  <si>
    <t>3314</t>
  </si>
  <si>
    <t>24773</t>
  </si>
  <si>
    <t>0164</t>
  </si>
  <si>
    <t>TEMPERO EM PÓ SACHÊ: TEMPERO EM PÓ SACHÊ
Sabores variados (carne, legumes, frango, bacon) Com identificação do produto, informação nutricional, marca do fabricante. Embalagem contendo 12 sachês de 5gr cada.</t>
  </si>
  <si>
    <t>3434</t>
  </si>
  <si>
    <t>0338</t>
  </si>
  <si>
    <t>0165</t>
  </si>
  <si>
    <t>TOMATE SANTA CRUZ: Fresco, coloração avermelhada, conformação e tamanho uniformes, polpa e casca integras e firmes; apresentar grau de maturação tal que permita a manipulação, transporte e a conservação em condições adequadas para consumo; livres de pragas ou larvas, e/ou doenças e com ausência de sujidades, brotos, rachaduras ou cortes na casca, manchas, machucaduras; ausência de danos biológicos, físicos ou mecânicos que afete sua aparência, aroma ou sabor.</t>
  </si>
  <si>
    <t>3435</t>
  </si>
  <si>
    <t>0166</t>
  </si>
  <si>
    <t>3477</t>
  </si>
  <si>
    <t>44335</t>
  </si>
  <si>
    <t>0167</t>
  </si>
  <si>
    <t>TRIGO PARA QUIBE: ACONDICIONADA EM PACOTES DE 500 GR. VALIDADE MINIMA DE 6 MESES APOS A DATA DE ENTREGA.</t>
  </si>
  <si>
    <t>GRAMAS</t>
  </si>
  <si>
    <t>3440</t>
  </si>
  <si>
    <t>24782</t>
  </si>
  <si>
    <t>0168</t>
  </si>
  <si>
    <t>UVA RUBI: Deve ser doce e suculenta, firme e estar bem presa ao cacho, nova e de 1ª qualidade, não deve estar murcha, polpa e casca integras e firmes; apresentar grau de maturação tal que permita a manipulação, transporte e a conservação em condições adequadas para consumo; livres de pragas ou larvas, e/ou doenças e com ausência de sujidades, brotos, rachaduras ou cortes na casca, manchas, machucaduras; ausência de danos biológicos, físicos ou mecânicos que afete sua aparência, aroma ou sabor.</t>
  </si>
  <si>
    <t>3325</t>
  </si>
  <si>
    <t>Valor Total R$</t>
  </si>
  <si>
    <t xml:space="preserve">Validade da Proposta:    </t>
  </si>
  <si>
    <t>digite aqui a validade da proposta em Dias (Mínimo de 60 dias)</t>
  </si>
  <si>
    <t>Digite aqui Local e Data</t>
  </si>
  <si>
    <t xml:space="preserve">     </t>
  </si>
  <si>
    <t>Declaro que nos preços propostos encontra-se incluídos além do lucro, todos os custos necessários para cumprimento do objeto desta licitação, bem como todos os impostos, encargos trabalhistas, previdenciários, fiscais, comerciais, taxas, fretes, seguros, e quaisquer outros custos ou despesas que incidam ou venham a incidir direta ou indiretamente sobre o fornecimento do objeto, não cabendo à Municipalidade, nenhum custo adicional. Declaro que estou de acordo com todas as normas deste edital e seus anexos.</t>
  </si>
  <si>
    <t>Assinatura e Carimbo da Empresa</t>
  </si>
  <si>
    <t>(Digite aqui)</t>
  </si>
</sst>
</file>

<file path=xl/styles.xml><?xml version="1.0" encoding="utf-8"?>
<styleSheet xmlns="http://schemas.openxmlformats.org/spreadsheetml/2006/main">
  <numFmts count="17">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 &quot;#,##0_);\(&quot;R$ &quot;#,##0\)"/>
    <numFmt numFmtId="165" formatCode="&quot;R$ &quot;#,##0_);[Red]\(&quot;R$ &quot;#,##0\)"/>
    <numFmt numFmtId="166" formatCode="&quot;R$ &quot;#,##0.00_);\(&quot;R$ &quot;#,##0.00\)"/>
    <numFmt numFmtId="167" formatCode="&quot;R$ &quot;#,##0.00_);[Red]\(&quot;R$ &quot;#,##0.00\)"/>
    <numFmt numFmtId="168" formatCode="_(&quot;R$ &quot;* #,##0_);_(&quot;R$ &quot;* \(#,##0\);_(&quot;R$ &quot;* &quot;-&quot;_);_(@_)"/>
    <numFmt numFmtId="169" formatCode="_(* #,##0_);_(* \(#,##0\);_(* &quot;-&quot;_);_(@_)"/>
    <numFmt numFmtId="170" formatCode="_(&quot;R$ &quot;* #,##0.00_);_(&quot;R$ &quot;* \(#,##0.00\);_(&quot;R$ &quot;* &quot;-&quot;??_);_(@_)"/>
    <numFmt numFmtId="171" formatCode="_(* #,##0.00_);_(* \(#,##0.00\);_(* &quot;-&quot;??_);_(@_)"/>
    <numFmt numFmtId="172" formatCode="###,###,##0.00"/>
  </numFmts>
  <fonts count="39">
    <font>
      <sz val="10"/>
      <name val="Arial"/>
      <family val="0"/>
    </font>
    <font>
      <b/>
      <sz val="14"/>
      <name val="Arial"/>
      <family val="0"/>
    </font>
    <font>
      <b/>
      <sz val="10"/>
      <name val="Arial"/>
      <family val="0"/>
    </font>
    <font>
      <sz val="1"/>
      <name val="Arial"/>
      <family val="0"/>
    </font>
    <font>
      <b/>
      <sz val="10"/>
      <color indexed="10"/>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4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8" fillId="29" borderId="1" applyNumberFormat="0" applyAlignment="0" applyProtection="0"/>
    <xf numFmtId="0" fontId="29" fillId="30"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0"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1" fillId="21" borderId="5" applyNumberFormat="0" applyAlignment="0" applyProtection="0"/>
    <xf numFmtId="169" fontId="0" fillId="0" borderId="0" applyFon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0" borderId="7" applyNumberFormat="0" applyFill="0" applyAlignment="0" applyProtection="0"/>
    <xf numFmtId="0" fontId="37" fillId="0" borderId="8" applyNumberFormat="0" applyFill="0" applyAlignment="0" applyProtection="0"/>
    <xf numFmtId="0" fontId="37" fillId="0" borderId="0" applyNumberFormat="0" applyFill="0" applyBorder="0" applyAlignment="0" applyProtection="0"/>
    <xf numFmtId="0" fontId="38" fillId="0" borderId="9" applyNumberFormat="0" applyFill="0" applyAlignment="0" applyProtection="0"/>
    <xf numFmtId="171" fontId="0" fillId="0" borderId="0" applyFont="0" applyFill="0" applyBorder="0" applyAlignment="0" applyProtection="0"/>
  </cellStyleXfs>
  <cellXfs count="22">
    <xf numFmtId="0" fontId="0" fillId="0" borderId="0" xfId="0" applyAlignment="1">
      <alignment/>
    </xf>
    <xf numFmtId="0" fontId="2" fillId="0" borderId="10" xfId="0" applyFont="1" applyBorder="1" applyAlignment="1" applyProtection="1">
      <alignment horizontal="justify" vertical="center"/>
      <protection/>
    </xf>
    <xf numFmtId="0" fontId="0" fillId="0" borderId="0" xfId="0" applyFont="1" applyAlignment="1" applyProtection="1">
      <alignment horizontal="justify" vertical="center"/>
      <protection/>
    </xf>
    <xf numFmtId="0" fontId="2" fillId="33" borderId="10" xfId="0" applyFont="1" applyFill="1" applyBorder="1" applyAlignment="1" applyProtection="1">
      <alignment horizontal="center" vertical="center"/>
      <protection/>
    </xf>
    <xf numFmtId="0" fontId="0" fillId="0" borderId="10" xfId="0" applyFont="1" applyBorder="1" applyAlignment="1" applyProtection="1">
      <alignment horizontal="justify" vertical="center"/>
      <protection/>
    </xf>
    <xf numFmtId="0" fontId="3" fillId="0" borderId="10" xfId="0" applyFont="1" applyBorder="1" applyAlignment="1" applyProtection="1">
      <alignment horizontal="justify" vertical="center"/>
      <protection/>
    </xf>
    <xf numFmtId="172" fontId="0" fillId="0" borderId="10" xfId="0" applyNumberFormat="1" applyFont="1" applyBorder="1" applyAlignment="1" applyProtection="1">
      <alignment horizontal="right" vertical="center"/>
      <protection/>
    </xf>
    <xf numFmtId="0" fontId="0" fillId="0" borderId="10" xfId="0" applyFont="1" applyBorder="1" applyAlignment="1" applyProtection="1">
      <alignment horizontal="center" vertical="center"/>
      <protection/>
    </xf>
    <xf numFmtId="172" fontId="0" fillId="34" borderId="10" xfId="0" applyNumberFormat="1" applyFont="1" applyFill="1" applyBorder="1" applyAlignment="1" applyProtection="1">
      <alignment horizontal="right" vertical="center"/>
      <protection locked="0"/>
    </xf>
    <xf numFmtId="0" fontId="0" fillId="34" borderId="10" xfId="0" applyFont="1" applyFill="1" applyBorder="1" applyAlignment="1" applyProtection="1">
      <alignment horizontal="left" vertical="center"/>
      <protection locked="0"/>
    </xf>
    <xf numFmtId="0" fontId="2" fillId="0" borderId="0" xfId="0" applyFont="1" applyAlignment="1" applyProtection="1">
      <alignment horizontal="right" vertical="center"/>
      <protection/>
    </xf>
    <xf numFmtId="0" fontId="1" fillId="33" borderId="0" xfId="0" applyFont="1" applyFill="1" applyAlignment="1" applyProtection="1">
      <alignment horizontal="center" vertical="center"/>
      <protection/>
    </xf>
    <xf numFmtId="0" fontId="0" fillId="0" borderId="0" xfId="0" applyAlignment="1">
      <alignment/>
    </xf>
    <xf numFmtId="0" fontId="0" fillId="0" borderId="0" xfId="0" applyFont="1" applyAlignment="1" applyProtection="1">
      <alignment horizontal="left" vertical="center"/>
      <protection locked="0"/>
    </xf>
    <xf numFmtId="0" fontId="0" fillId="0" borderId="0" xfId="0" applyFont="1" applyAlignment="1" applyProtection="1">
      <alignment horizontal="left" vertical="center"/>
      <protection/>
    </xf>
    <xf numFmtId="0" fontId="0" fillId="0" borderId="0" xfId="0" applyFont="1" applyAlignment="1" applyProtection="1">
      <alignment horizontal="justify" vertical="center"/>
      <protection/>
    </xf>
    <xf numFmtId="0" fontId="4" fillId="0" borderId="0" xfId="0" applyFont="1" applyAlignment="1" applyProtection="1">
      <alignment horizontal="right" vertical="center"/>
      <protection/>
    </xf>
    <xf numFmtId="0" fontId="2" fillId="0" borderId="0" xfId="0" applyFont="1" applyAlignment="1" applyProtection="1">
      <alignment horizontal="right" vertical="center"/>
      <protection/>
    </xf>
    <xf numFmtId="0" fontId="2" fillId="0" borderId="0" xfId="0" applyFont="1" applyAlignment="1" applyProtection="1">
      <alignment horizontal="left" vertical="center"/>
      <protection locked="0"/>
    </xf>
    <xf numFmtId="0" fontId="2" fillId="0" borderId="0" xfId="0" applyFont="1" applyAlignment="1" applyProtection="1">
      <alignment horizontal="center" vertical="center"/>
      <protection locked="0"/>
    </xf>
    <xf numFmtId="0" fontId="0" fillId="0" borderId="0" xfId="0" applyFont="1" applyAlignment="1" applyProtection="1">
      <alignment horizontal="center" vertical="center"/>
      <protection/>
    </xf>
    <xf numFmtId="0" fontId="0" fillId="0" borderId="0" xfId="0" applyFont="1" applyAlignment="1" applyProtection="1">
      <alignment horizontal="center" vertical="center"/>
      <protection locked="0"/>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195"/>
  <sheetViews>
    <sheetView tabSelected="1" zoomScale="85" zoomScaleNormal="85" zoomScalePageLayoutView="0" workbookViewId="0" topLeftCell="B1">
      <selection activeCell="C3" sqref="C3:L3"/>
    </sheetView>
  </sheetViews>
  <sheetFormatPr defaultColWidth="9.140625" defaultRowHeight="12.75"/>
  <cols>
    <col min="1" max="1" width="0" style="0" hidden="1" customWidth="1"/>
    <col min="2" max="2" width="14.421875" style="0" customWidth="1"/>
    <col min="3" max="3" width="68.421875" style="0" customWidth="1"/>
    <col min="4" max="4" width="7.00390625" style="0" customWidth="1"/>
    <col min="5" max="5" width="15.57421875" style="0" customWidth="1"/>
    <col min="6" max="6" width="12.421875" style="0" customWidth="1"/>
    <col min="7" max="7" width="11.28125" style="0" customWidth="1"/>
    <col min="8" max="8" width="9.7109375" style="0" customWidth="1"/>
    <col min="9" max="11" width="0" style="0" hidden="1" customWidth="1"/>
    <col min="12" max="13" width="13.7109375" style="0" customWidth="1"/>
  </cols>
  <sheetData>
    <row r="1" spans="2:12" ht="24.75" customHeight="1">
      <c r="B1" s="11" t="s">
        <v>1</v>
      </c>
      <c r="C1" s="12"/>
      <c r="D1" s="12"/>
      <c r="E1" s="12"/>
      <c r="F1" s="12"/>
      <c r="G1" s="12"/>
      <c r="H1" s="12"/>
      <c r="I1" s="12"/>
      <c r="J1" s="12"/>
      <c r="K1" s="12"/>
      <c r="L1" s="12"/>
    </row>
    <row r="2" spans="2:12" ht="24.75" customHeight="1">
      <c r="B2" s="11" t="s">
        <v>2</v>
      </c>
      <c r="C2" s="12"/>
      <c r="D2" s="12"/>
      <c r="E2" s="12"/>
      <c r="F2" s="12"/>
      <c r="G2" s="12"/>
      <c r="H2" s="12"/>
      <c r="I2" s="12"/>
      <c r="J2" s="12"/>
      <c r="K2" s="12"/>
      <c r="L2" s="12"/>
    </row>
    <row r="3" spans="2:12" ht="25.5">
      <c r="B3" s="1" t="s">
        <v>3</v>
      </c>
      <c r="C3" s="13" t="s">
        <v>0</v>
      </c>
      <c r="D3" s="12"/>
      <c r="E3" s="12"/>
      <c r="F3" s="12"/>
      <c r="G3" s="12"/>
      <c r="H3" s="12"/>
      <c r="I3" s="12"/>
      <c r="J3" s="12"/>
      <c r="K3" s="12"/>
      <c r="L3" s="12"/>
    </row>
    <row r="4" spans="2:12" ht="12.75">
      <c r="B4" s="1" t="s">
        <v>4</v>
      </c>
      <c r="C4" s="13" t="s">
        <v>0</v>
      </c>
      <c r="D4" s="12"/>
      <c r="E4" s="12"/>
      <c r="F4" s="12"/>
      <c r="G4" s="12"/>
      <c r="H4" s="12"/>
      <c r="I4" s="12"/>
      <c r="J4" s="12"/>
      <c r="K4" s="12"/>
      <c r="L4" s="12"/>
    </row>
    <row r="5" spans="2:12" ht="12.75">
      <c r="B5" s="1" t="s">
        <v>5</v>
      </c>
      <c r="C5" s="13" t="s">
        <v>0</v>
      </c>
      <c r="D5" s="12"/>
      <c r="E5" s="12"/>
      <c r="F5" s="12"/>
      <c r="G5" s="12"/>
      <c r="H5" s="12"/>
      <c r="I5" s="12"/>
      <c r="J5" s="12"/>
      <c r="K5" s="12"/>
      <c r="L5" s="12"/>
    </row>
    <row r="6" spans="2:12" ht="12.75">
      <c r="B6" s="1" t="s">
        <v>6</v>
      </c>
      <c r="C6" s="13" t="s">
        <v>0</v>
      </c>
      <c r="D6" s="12"/>
      <c r="E6" s="12"/>
      <c r="F6" s="12"/>
      <c r="G6" s="12"/>
      <c r="H6" s="12"/>
      <c r="I6" s="12"/>
      <c r="J6" s="12"/>
      <c r="K6" s="12"/>
      <c r="L6" s="12"/>
    </row>
    <row r="7" spans="2:12" ht="12.75">
      <c r="B7" s="1" t="s">
        <v>7</v>
      </c>
      <c r="C7" s="14" t="s">
        <v>8</v>
      </c>
      <c r="D7" s="12"/>
      <c r="E7" s="12"/>
      <c r="F7" s="12"/>
      <c r="G7" s="12"/>
      <c r="H7" s="12"/>
      <c r="I7" s="12"/>
      <c r="J7" s="12"/>
      <c r="K7" s="12"/>
      <c r="L7" s="12"/>
    </row>
    <row r="8" spans="2:12" ht="25.5">
      <c r="B8" s="1" t="s">
        <v>9</v>
      </c>
      <c r="C8" s="14" t="s">
        <v>10</v>
      </c>
      <c r="D8" s="12"/>
      <c r="E8" s="12"/>
      <c r="F8" s="12"/>
      <c r="G8" s="12"/>
      <c r="H8" s="12"/>
      <c r="I8" s="12"/>
      <c r="J8" s="12"/>
      <c r="K8" s="12"/>
      <c r="L8" s="12"/>
    </row>
    <row r="9" spans="2:12" ht="25.5">
      <c r="B9" s="1" t="s">
        <v>11</v>
      </c>
      <c r="C9" s="14" t="s">
        <v>12</v>
      </c>
      <c r="D9" s="12"/>
      <c r="E9" s="12"/>
      <c r="F9" s="12"/>
      <c r="G9" s="12"/>
      <c r="H9" s="12"/>
      <c r="I9" s="12"/>
      <c r="J9" s="12"/>
      <c r="K9" s="12"/>
      <c r="L9" s="12"/>
    </row>
    <row r="10" spans="2:12" ht="12.75">
      <c r="B10" s="1" t="s">
        <v>13</v>
      </c>
      <c r="C10" s="14" t="s">
        <v>14</v>
      </c>
      <c r="D10" s="12"/>
      <c r="E10" s="12"/>
      <c r="F10" s="12"/>
      <c r="G10" s="12"/>
      <c r="H10" s="12"/>
      <c r="I10" s="12"/>
      <c r="J10" s="12"/>
      <c r="K10" s="12"/>
      <c r="L10" s="12"/>
    </row>
    <row r="11" spans="2:12" ht="12.75">
      <c r="B11" s="1" t="s">
        <v>15</v>
      </c>
      <c r="C11" s="14" t="s">
        <v>16</v>
      </c>
      <c r="D11" s="12"/>
      <c r="E11" s="12"/>
      <c r="F11" s="12"/>
      <c r="G11" s="12"/>
      <c r="H11" s="12"/>
      <c r="I11" s="12"/>
      <c r="J11" s="12"/>
      <c r="K11" s="12"/>
      <c r="L11" s="12"/>
    </row>
    <row r="12" spans="2:12" ht="12.75">
      <c r="B12" s="1" t="s">
        <v>17</v>
      </c>
      <c r="C12" s="15" t="s">
        <v>18</v>
      </c>
      <c r="D12" s="12"/>
      <c r="E12" s="12"/>
      <c r="F12" s="12"/>
      <c r="G12" s="12"/>
      <c r="H12" s="12"/>
      <c r="I12" s="12"/>
      <c r="J12" s="12"/>
      <c r="K12" s="12"/>
      <c r="L12" s="12"/>
    </row>
    <row r="13" spans="2:12" ht="17.25" customHeight="1">
      <c r="B13" s="16" t="s">
        <v>19</v>
      </c>
      <c r="C13" s="12"/>
      <c r="D13" s="12"/>
      <c r="E13" s="12"/>
      <c r="F13" s="12"/>
      <c r="G13" s="12"/>
      <c r="H13" s="12"/>
      <c r="I13" s="12"/>
      <c r="J13" s="12"/>
      <c r="K13" s="12"/>
      <c r="L13" s="12"/>
    </row>
    <row r="14" spans="1:12" ht="17.25" customHeight="1">
      <c r="A14" s="3" t="s">
        <v>20</v>
      </c>
      <c r="B14" s="3" t="s">
        <v>21</v>
      </c>
      <c r="C14" s="3" t="s">
        <v>22</v>
      </c>
      <c r="D14" s="3" t="s">
        <v>23</v>
      </c>
      <c r="E14" s="3" t="s">
        <v>24</v>
      </c>
      <c r="F14" s="3" t="s">
        <v>25</v>
      </c>
      <c r="G14" s="3" t="s">
        <v>26</v>
      </c>
      <c r="H14" s="3" t="s">
        <v>27</v>
      </c>
      <c r="I14" s="3" t="s">
        <v>28</v>
      </c>
      <c r="J14" s="3" t="s">
        <v>29</v>
      </c>
      <c r="K14" s="3" t="s">
        <v>30</v>
      </c>
      <c r="L14" s="3" t="s">
        <v>31</v>
      </c>
    </row>
    <row r="15" spans="1:12" ht="63.75">
      <c r="A15" s="7" t="s">
        <v>32</v>
      </c>
      <c r="B15" s="7" t="s">
        <v>33</v>
      </c>
      <c r="C15" s="4" t="s">
        <v>34</v>
      </c>
      <c r="D15" s="4" t="s">
        <v>35</v>
      </c>
      <c r="E15" s="6">
        <v>18923</v>
      </c>
      <c r="F15" s="8">
        <v>0</v>
      </c>
      <c r="G15" s="6">
        <f aca="true" t="shared" si="0" ref="G15:G46">ROUND(SUM(E15*F15),2)</f>
        <v>0</v>
      </c>
      <c r="H15" s="9" t="s">
        <v>0</v>
      </c>
      <c r="I15" s="7" t="s">
        <v>36</v>
      </c>
      <c r="J15" s="5" t="s">
        <v>0</v>
      </c>
      <c r="K15" s="6">
        <f aca="true" t="shared" si="1" ref="K15:K46">SUM(G15:G15)</f>
        <v>0</v>
      </c>
      <c r="L15" s="6" t="s">
        <v>37</v>
      </c>
    </row>
    <row r="16" spans="1:12" ht="63.75">
      <c r="A16" s="7" t="s">
        <v>32</v>
      </c>
      <c r="B16" s="7" t="s">
        <v>38</v>
      </c>
      <c r="C16" s="4" t="s">
        <v>34</v>
      </c>
      <c r="D16" s="4" t="s">
        <v>35</v>
      </c>
      <c r="E16" s="6">
        <v>6307</v>
      </c>
      <c r="F16" s="8">
        <v>0</v>
      </c>
      <c r="G16" s="6">
        <f t="shared" si="0"/>
        <v>0</v>
      </c>
      <c r="H16" s="9" t="s">
        <v>0</v>
      </c>
      <c r="I16" s="7" t="s">
        <v>39</v>
      </c>
      <c r="J16" s="5" t="s">
        <v>0</v>
      </c>
      <c r="K16" s="6">
        <f t="shared" si="1"/>
        <v>0</v>
      </c>
      <c r="L16" s="6" t="s">
        <v>40</v>
      </c>
    </row>
    <row r="17" spans="1:12" ht="63.75">
      <c r="A17" s="7" t="s">
        <v>41</v>
      </c>
      <c r="B17" s="7" t="s">
        <v>42</v>
      </c>
      <c r="C17" s="4" t="s">
        <v>43</v>
      </c>
      <c r="D17" s="4" t="s">
        <v>35</v>
      </c>
      <c r="E17" s="6">
        <v>7951</v>
      </c>
      <c r="F17" s="8">
        <v>0</v>
      </c>
      <c r="G17" s="6">
        <f t="shared" si="0"/>
        <v>0</v>
      </c>
      <c r="H17" s="9" t="s">
        <v>0</v>
      </c>
      <c r="I17" s="7" t="s">
        <v>44</v>
      </c>
      <c r="J17" s="5" t="s">
        <v>0</v>
      </c>
      <c r="K17" s="6">
        <f t="shared" si="1"/>
        <v>0</v>
      </c>
      <c r="L17" s="6" t="s">
        <v>37</v>
      </c>
    </row>
    <row r="18" spans="1:12" ht="63.75">
      <c r="A18" s="7" t="s">
        <v>41</v>
      </c>
      <c r="B18" s="7" t="s">
        <v>45</v>
      </c>
      <c r="C18" s="4" t="s">
        <v>43</v>
      </c>
      <c r="D18" s="4" t="s">
        <v>35</v>
      </c>
      <c r="E18" s="6">
        <v>2649</v>
      </c>
      <c r="F18" s="8">
        <v>0</v>
      </c>
      <c r="G18" s="6">
        <f t="shared" si="0"/>
        <v>0</v>
      </c>
      <c r="H18" s="9" t="s">
        <v>0</v>
      </c>
      <c r="I18" s="7" t="s">
        <v>46</v>
      </c>
      <c r="J18" s="5" t="s">
        <v>0</v>
      </c>
      <c r="K18" s="6">
        <f t="shared" si="1"/>
        <v>0</v>
      </c>
      <c r="L18" s="6" t="s">
        <v>40</v>
      </c>
    </row>
    <row r="19" spans="1:12" ht="76.5">
      <c r="A19" s="7" t="s">
        <v>47</v>
      </c>
      <c r="B19" s="7" t="s">
        <v>48</v>
      </c>
      <c r="C19" s="4" t="s">
        <v>49</v>
      </c>
      <c r="D19" s="4" t="s">
        <v>50</v>
      </c>
      <c r="E19" s="6">
        <v>13740</v>
      </c>
      <c r="F19" s="8">
        <v>0</v>
      </c>
      <c r="G19" s="6">
        <f t="shared" si="0"/>
        <v>0</v>
      </c>
      <c r="H19" s="9" t="s">
        <v>0</v>
      </c>
      <c r="I19" s="7" t="s">
        <v>51</v>
      </c>
      <c r="J19" s="5" t="s">
        <v>0</v>
      </c>
      <c r="K19" s="6">
        <f t="shared" si="1"/>
        <v>0</v>
      </c>
      <c r="L19" s="6" t="s">
        <v>37</v>
      </c>
    </row>
    <row r="20" spans="1:12" ht="76.5">
      <c r="A20" s="7" t="s">
        <v>47</v>
      </c>
      <c r="B20" s="7" t="s">
        <v>52</v>
      </c>
      <c r="C20" s="4" t="s">
        <v>49</v>
      </c>
      <c r="D20" s="4" t="s">
        <v>50</v>
      </c>
      <c r="E20" s="6">
        <v>4580</v>
      </c>
      <c r="F20" s="8">
        <v>0</v>
      </c>
      <c r="G20" s="6">
        <f t="shared" si="0"/>
        <v>0</v>
      </c>
      <c r="H20" s="9" t="s">
        <v>0</v>
      </c>
      <c r="I20" s="7" t="s">
        <v>53</v>
      </c>
      <c r="J20" s="5" t="s">
        <v>0</v>
      </c>
      <c r="K20" s="6">
        <f t="shared" si="1"/>
        <v>0</v>
      </c>
      <c r="L20" s="6" t="s">
        <v>40</v>
      </c>
    </row>
    <row r="21" spans="1:12" ht="76.5">
      <c r="A21" s="7" t="s">
        <v>54</v>
      </c>
      <c r="B21" s="7" t="s">
        <v>55</v>
      </c>
      <c r="C21" s="4" t="s">
        <v>56</v>
      </c>
      <c r="D21" s="4" t="s">
        <v>50</v>
      </c>
      <c r="E21" s="6">
        <v>13876</v>
      </c>
      <c r="F21" s="8">
        <v>0</v>
      </c>
      <c r="G21" s="6">
        <f t="shared" si="0"/>
        <v>0</v>
      </c>
      <c r="H21" s="9" t="s">
        <v>0</v>
      </c>
      <c r="I21" s="7" t="s">
        <v>57</v>
      </c>
      <c r="J21" s="5" t="s">
        <v>0</v>
      </c>
      <c r="K21" s="6">
        <f t="shared" si="1"/>
        <v>0</v>
      </c>
      <c r="L21" s="6" t="s">
        <v>37</v>
      </c>
    </row>
    <row r="22" spans="1:12" ht="76.5">
      <c r="A22" s="7" t="s">
        <v>54</v>
      </c>
      <c r="B22" s="7" t="s">
        <v>58</v>
      </c>
      <c r="C22" s="4" t="s">
        <v>56</v>
      </c>
      <c r="D22" s="4" t="s">
        <v>50</v>
      </c>
      <c r="E22" s="6">
        <v>4624</v>
      </c>
      <c r="F22" s="8">
        <v>0</v>
      </c>
      <c r="G22" s="6">
        <f t="shared" si="0"/>
        <v>0</v>
      </c>
      <c r="H22" s="9" t="s">
        <v>0</v>
      </c>
      <c r="I22" s="7" t="s">
        <v>59</v>
      </c>
      <c r="J22" s="5" t="s">
        <v>0</v>
      </c>
      <c r="K22" s="6">
        <f t="shared" si="1"/>
        <v>0</v>
      </c>
      <c r="L22" s="6" t="s">
        <v>40</v>
      </c>
    </row>
    <row r="23" spans="1:12" ht="76.5">
      <c r="A23" s="7" t="s">
        <v>60</v>
      </c>
      <c r="B23" s="7" t="s">
        <v>61</v>
      </c>
      <c r="C23" s="4" t="s">
        <v>62</v>
      </c>
      <c r="D23" s="4" t="s">
        <v>63</v>
      </c>
      <c r="E23" s="6">
        <v>1700</v>
      </c>
      <c r="F23" s="8">
        <v>0</v>
      </c>
      <c r="G23" s="6">
        <f t="shared" si="0"/>
        <v>0</v>
      </c>
      <c r="H23" s="9" t="s">
        <v>0</v>
      </c>
      <c r="I23" s="7" t="s">
        <v>64</v>
      </c>
      <c r="J23" s="5" t="s">
        <v>0</v>
      </c>
      <c r="K23" s="6">
        <f t="shared" si="1"/>
        <v>0</v>
      </c>
      <c r="L23" s="6" t="s">
        <v>40</v>
      </c>
    </row>
    <row r="24" spans="1:12" ht="63.75">
      <c r="A24" s="7" t="s">
        <v>65</v>
      </c>
      <c r="B24" s="7" t="s">
        <v>66</v>
      </c>
      <c r="C24" s="4" t="s">
        <v>67</v>
      </c>
      <c r="D24" s="4" t="s">
        <v>68</v>
      </c>
      <c r="E24" s="6">
        <v>21368</v>
      </c>
      <c r="F24" s="8">
        <v>0</v>
      </c>
      <c r="G24" s="6">
        <f t="shared" si="0"/>
        <v>0</v>
      </c>
      <c r="H24" s="9" t="s">
        <v>0</v>
      </c>
      <c r="I24" s="7" t="s">
        <v>69</v>
      </c>
      <c r="J24" s="5" t="s">
        <v>0</v>
      </c>
      <c r="K24" s="6">
        <f t="shared" si="1"/>
        <v>0</v>
      </c>
      <c r="L24" s="6" t="s">
        <v>37</v>
      </c>
    </row>
    <row r="25" spans="1:12" ht="63.75">
      <c r="A25" s="7" t="s">
        <v>65</v>
      </c>
      <c r="B25" s="7" t="s">
        <v>70</v>
      </c>
      <c r="C25" s="4" t="s">
        <v>67</v>
      </c>
      <c r="D25" s="4" t="s">
        <v>68</v>
      </c>
      <c r="E25" s="6">
        <v>7122</v>
      </c>
      <c r="F25" s="8">
        <v>0</v>
      </c>
      <c r="G25" s="6">
        <f t="shared" si="0"/>
        <v>0</v>
      </c>
      <c r="H25" s="9" t="s">
        <v>0</v>
      </c>
      <c r="I25" s="7" t="s">
        <v>71</v>
      </c>
      <c r="J25" s="5" t="s">
        <v>0</v>
      </c>
      <c r="K25" s="6">
        <f t="shared" si="1"/>
        <v>0</v>
      </c>
      <c r="L25" s="6" t="s">
        <v>40</v>
      </c>
    </row>
    <row r="26" spans="1:12" ht="63.75">
      <c r="A26" s="7" t="s">
        <v>72</v>
      </c>
      <c r="B26" s="7" t="s">
        <v>73</v>
      </c>
      <c r="C26" s="4" t="s">
        <v>74</v>
      </c>
      <c r="D26" s="4" t="s">
        <v>68</v>
      </c>
      <c r="E26" s="6">
        <v>140</v>
      </c>
      <c r="F26" s="8">
        <v>0</v>
      </c>
      <c r="G26" s="6">
        <f t="shared" si="0"/>
        <v>0</v>
      </c>
      <c r="H26" s="9" t="s">
        <v>0</v>
      </c>
      <c r="I26" s="7" t="s">
        <v>75</v>
      </c>
      <c r="J26" s="5" t="s">
        <v>0</v>
      </c>
      <c r="K26" s="6">
        <f t="shared" si="1"/>
        <v>0</v>
      </c>
      <c r="L26" s="6" t="s">
        <v>40</v>
      </c>
    </row>
    <row r="27" spans="1:12" ht="63.75">
      <c r="A27" s="7" t="s">
        <v>76</v>
      </c>
      <c r="B27" s="7" t="s">
        <v>77</v>
      </c>
      <c r="C27" s="4" t="s">
        <v>78</v>
      </c>
      <c r="D27" s="4" t="s">
        <v>68</v>
      </c>
      <c r="E27" s="6">
        <v>3350</v>
      </c>
      <c r="F27" s="8">
        <v>0</v>
      </c>
      <c r="G27" s="6">
        <f t="shared" si="0"/>
        <v>0</v>
      </c>
      <c r="H27" s="9" t="s">
        <v>0</v>
      </c>
      <c r="I27" s="7" t="s">
        <v>79</v>
      </c>
      <c r="J27" s="5" t="s">
        <v>0</v>
      </c>
      <c r="K27" s="6">
        <f t="shared" si="1"/>
        <v>0</v>
      </c>
      <c r="L27" s="6" t="s">
        <v>40</v>
      </c>
    </row>
    <row r="28" spans="1:12" ht="76.5">
      <c r="A28" s="7" t="s">
        <v>80</v>
      </c>
      <c r="B28" s="7" t="s">
        <v>81</v>
      </c>
      <c r="C28" s="4" t="s">
        <v>82</v>
      </c>
      <c r="D28" s="4" t="s">
        <v>83</v>
      </c>
      <c r="E28" s="6">
        <v>100</v>
      </c>
      <c r="F28" s="8">
        <v>0</v>
      </c>
      <c r="G28" s="6">
        <f t="shared" si="0"/>
        <v>0</v>
      </c>
      <c r="H28" s="9" t="s">
        <v>0</v>
      </c>
      <c r="I28" s="7" t="s">
        <v>84</v>
      </c>
      <c r="J28" s="5" t="s">
        <v>0</v>
      </c>
      <c r="K28" s="6">
        <f t="shared" si="1"/>
        <v>0</v>
      </c>
      <c r="L28" s="6" t="s">
        <v>40</v>
      </c>
    </row>
    <row r="29" spans="1:12" ht="76.5">
      <c r="A29" s="7" t="s">
        <v>85</v>
      </c>
      <c r="B29" s="7" t="s">
        <v>86</v>
      </c>
      <c r="C29" s="4" t="s">
        <v>87</v>
      </c>
      <c r="D29" s="4" t="s">
        <v>88</v>
      </c>
      <c r="E29" s="6">
        <v>7000</v>
      </c>
      <c r="F29" s="8">
        <v>0</v>
      </c>
      <c r="G29" s="6">
        <f t="shared" si="0"/>
        <v>0</v>
      </c>
      <c r="H29" s="9" t="s">
        <v>0</v>
      </c>
      <c r="I29" s="7" t="s">
        <v>89</v>
      </c>
      <c r="J29" s="5" t="s">
        <v>0</v>
      </c>
      <c r="K29" s="6">
        <f t="shared" si="1"/>
        <v>0</v>
      </c>
      <c r="L29" s="6" t="s">
        <v>40</v>
      </c>
    </row>
    <row r="30" spans="1:12" ht="38.25">
      <c r="A30" s="7" t="s">
        <v>90</v>
      </c>
      <c r="B30" s="7" t="s">
        <v>91</v>
      </c>
      <c r="C30" s="4" t="s">
        <v>92</v>
      </c>
      <c r="D30" s="4" t="s">
        <v>50</v>
      </c>
      <c r="E30" s="6">
        <v>500</v>
      </c>
      <c r="F30" s="8">
        <v>0</v>
      </c>
      <c r="G30" s="6">
        <f t="shared" si="0"/>
        <v>0</v>
      </c>
      <c r="H30" s="9" t="s">
        <v>0</v>
      </c>
      <c r="I30" s="7" t="s">
        <v>93</v>
      </c>
      <c r="J30" s="5" t="s">
        <v>0</v>
      </c>
      <c r="K30" s="6">
        <f t="shared" si="1"/>
        <v>0</v>
      </c>
      <c r="L30" s="6" t="s">
        <v>40</v>
      </c>
    </row>
    <row r="31" spans="1:12" ht="38.25">
      <c r="A31" s="7" t="s">
        <v>94</v>
      </c>
      <c r="B31" s="7" t="s">
        <v>95</v>
      </c>
      <c r="C31" s="4" t="s">
        <v>96</v>
      </c>
      <c r="D31" s="4" t="s">
        <v>50</v>
      </c>
      <c r="E31" s="6">
        <v>5251</v>
      </c>
      <c r="F31" s="8">
        <v>0</v>
      </c>
      <c r="G31" s="6">
        <f t="shared" si="0"/>
        <v>0</v>
      </c>
      <c r="H31" s="9" t="s">
        <v>0</v>
      </c>
      <c r="I31" s="7" t="s">
        <v>97</v>
      </c>
      <c r="J31" s="5" t="s">
        <v>0</v>
      </c>
      <c r="K31" s="6">
        <f t="shared" si="1"/>
        <v>0</v>
      </c>
      <c r="L31" s="6" t="s">
        <v>37</v>
      </c>
    </row>
    <row r="32" spans="1:12" ht="38.25">
      <c r="A32" s="7" t="s">
        <v>94</v>
      </c>
      <c r="B32" s="7" t="s">
        <v>98</v>
      </c>
      <c r="C32" s="4" t="s">
        <v>96</v>
      </c>
      <c r="D32" s="4" t="s">
        <v>50</v>
      </c>
      <c r="E32" s="6">
        <v>1749</v>
      </c>
      <c r="F32" s="8">
        <v>0</v>
      </c>
      <c r="G32" s="6">
        <f t="shared" si="0"/>
        <v>0</v>
      </c>
      <c r="H32" s="9" t="s">
        <v>0</v>
      </c>
      <c r="I32" s="7" t="s">
        <v>99</v>
      </c>
      <c r="J32" s="5" t="s">
        <v>0</v>
      </c>
      <c r="K32" s="6">
        <f t="shared" si="1"/>
        <v>0</v>
      </c>
      <c r="L32" s="6" t="s">
        <v>40</v>
      </c>
    </row>
    <row r="33" spans="1:12" ht="25.5">
      <c r="A33" s="7" t="s">
        <v>100</v>
      </c>
      <c r="B33" s="7" t="s">
        <v>101</v>
      </c>
      <c r="C33" s="4" t="s">
        <v>102</v>
      </c>
      <c r="D33" s="4" t="s">
        <v>50</v>
      </c>
      <c r="E33" s="6">
        <v>4500</v>
      </c>
      <c r="F33" s="8">
        <v>0</v>
      </c>
      <c r="G33" s="6">
        <f t="shared" si="0"/>
        <v>0</v>
      </c>
      <c r="H33" s="9" t="s">
        <v>0</v>
      </c>
      <c r="I33" s="7" t="s">
        <v>103</v>
      </c>
      <c r="J33" s="5" t="s">
        <v>0</v>
      </c>
      <c r="K33" s="6">
        <f t="shared" si="1"/>
        <v>0</v>
      </c>
      <c r="L33" s="6" t="s">
        <v>37</v>
      </c>
    </row>
    <row r="34" spans="1:12" ht="25.5">
      <c r="A34" s="7" t="s">
        <v>100</v>
      </c>
      <c r="B34" s="7" t="s">
        <v>104</v>
      </c>
      <c r="C34" s="4" t="s">
        <v>102</v>
      </c>
      <c r="D34" s="4" t="s">
        <v>50</v>
      </c>
      <c r="E34" s="6">
        <v>1500</v>
      </c>
      <c r="F34" s="8">
        <v>0</v>
      </c>
      <c r="G34" s="6">
        <f t="shared" si="0"/>
        <v>0</v>
      </c>
      <c r="H34" s="9" t="s">
        <v>0</v>
      </c>
      <c r="I34" s="7" t="s">
        <v>105</v>
      </c>
      <c r="J34" s="5" t="s">
        <v>0</v>
      </c>
      <c r="K34" s="6">
        <f t="shared" si="1"/>
        <v>0</v>
      </c>
      <c r="L34" s="6" t="s">
        <v>40</v>
      </c>
    </row>
    <row r="35" spans="1:12" ht="12.75">
      <c r="A35" s="7" t="s">
        <v>106</v>
      </c>
      <c r="B35" s="7" t="s">
        <v>107</v>
      </c>
      <c r="C35" s="4" t="s">
        <v>108</v>
      </c>
      <c r="D35" s="4" t="s">
        <v>63</v>
      </c>
      <c r="E35" s="6">
        <v>23505</v>
      </c>
      <c r="F35" s="8">
        <v>0</v>
      </c>
      <c r="G35" s="6">
        <f t="shared" si="0"/>
        <v>0</v>
      </c>
      <c r="H35" s="9" t="s">
        <v>0</v>
      </c>
      <c r="I35" s="7" t="s">
        <v>109</v>
      </c>
      <c r="J35" s="5" t="s">
        <v>0</v>
      </c>
      <c r="K35" s="6">
        <f t="shared" si="1"/>
        <v>0</v>
      </c>
      <c r="L35" s="6" t="s">
        <v>37</v>
      </c>
    </row>
    <row r="36" spans="1:12" ht="12.75">
      <c r="A36" s="7" t="s">
        <v>106</v>
      </c>
      <c r="B36" s="7" t="s">
        <v>110</v>
      </c>
      <c r="C36" s="4" t="s">
        <v>108</v>
      </c>
      <c r="D36" s="4" t="s">
        <v>63</v>
      </c>
      <c r="E36" s="6">
        <v>7835</v>
      </c>
      <c r="F36" s="8">
        <v>0</v>
      </c>
      <c r="G36" s="6">
        <f t="shared" si="0"/>
        <v>0</v>
      </c>
      <c r="H36" s="9" t="s">
        <v>0</v>
      </c>
      <c r="I36" s="7" t="s">
        <v>111</v>
      </c>
      <c r="J36" s="5" t="s">
        <v>0</v>
      </c>
      <c r="K36" s="6">
        <f t="shared" si="1"/>
        <v>0</v>
      </c>
      <c r="L36" s="6" t="s">
        <v>40</v>
      </c>
    </row>
    <row r="37" spans="1:12" ht="25.5">
      <c r="A37" s="7" t="s">
        <v>112</v>
      </c>
      <c r="B37" s="7" t="s">
        <v>113</v>
      </c>
      <c r="C37" s="4" t="s">
        <v>114</v>
      </c>
      <c r="D37" s="4" t="s">
        <v>115</v>
      </c>
      <c r="E37" s="6">
        <v>8130</v>
      </c>
      <c r="F37" s="8">
        <v>0</v>
      </c>
      <c r="G37" s="6">
        <f t="shared" si="0"/>
        <v>0</v>
      </c>
      <c r="H37" s="9" t="s">
        <v>0</v>
      </c>
      <c r="I37" s="7" t="s">
        <v>116</v>
      </c>
      <c r="J37" s="5" t="s">
        <v>0</v>
      </c>
      <c r="K37" s="6">
        <f t="shared" si="1"/>
        <v>0</v>
      </c>
      <c r="L37" s="6" t="s">
        <v>40</v>
      </c>
    </row>
    <row r="38" spans="1:12" ht="63.75">
      <c r="A38" s="7" t="s">
        <v>117</v>
      </c>
      <c r="B38" s="7" t="s">
        <v>118</v>
      </c>
      <c r="C38" s="4" t="s">
        <v>119</v>
      </c>
      <c r="D38" s="4" t="s">
        <v>88</v>
      </c>
      <c r="E38" s="6">
        <v>305</v>
      </c>
      <c r="F38" s="8">
        <v>0</v>
      </c>
      <c r="G38" s="6">
        <f t="shared" si="0"/>
        <v>0</v>
      </c>
      <c r="H38" s="9" t="s">
        <v>0</v>
      </c>
      <c r="I38" s="7" t="s">
        <v>120</v>
      </c>
      <c r="J38" s="5" t="s">
        <v>0</v>
      </c>
      <c r="K38" s="6">
        <f t="shared" si="1"/>
        <v>0</v>
      </c>
      <c r="L38" s="6" t="s">
        <v>40</v>
      </c>
    </row>
    <row r="39" spans="1:12" ht="38.25">
      <c r="A39" s="7" t="s">
        <v>121</v>
      </c>
      <c r="B39" s="7" t="s">
        <v>122</v>
      </c>
      <c r="C39" s="4" t="s">
        <v>123</v>
      </c>
      <c r="D39" s="4" t="s">
        <v>68</v>
      </c>
      <c r="E39" s="6">
        <v>530</v>
      </c>
      <c r="F39" s="8">
        <v>0</v>
      </c>
      <c r="G39" s="6">
        <f t="shared" si="0"/>
        <v>0</v>
      </c>
      <c r="H39" s="9" t="s">
        <v>0</v>
      </c>
      <c r="I39" s="7" t="s">
        <v>124</v>
      </c>
      <c r="J39" s="5" t="s">
        <v>0</v>
      </c>
      <c r="K39" s="6">
        <f t="shared" si="1"/>
        <v>0</v>
      </c>
      <c r="L39" s="6" t="s">
        <v>40</v>
      </c>
    </row>
    <row r="40" spans="1:12" ht="38.25">
      <c r="A40" s="7" t="s">
        <v>125</v>
      </c>
      <c r="B40" s="7" t="s">
        <v>126</v>
      </c>
      <c r="C40" s="4" t="s">
        <v>127</v>
      </c>
      <c r="D40" s="4" t="s">
        <v>50</v>
      </c>
      <c r="E40" s="6">
        <v>1380</v>
      </c>
      <c r="F40" s="8">
        <v>0</v>
      </c>
      <c r="G40" s="6">
        <f t="shared" si="0"/>
        <v>0</v>
      </c>
      <c r="H40" s="9" t="s">
        <v>0</v>
      </c>
      <c r="I40" s="7" t="s">
        <v>128</v>
      </c>
      <c r="J40" s="5" t="s">
        <v>0</v>
      </c>
      <c r="K40" s="6">
        <f t="shared" si="1"/>
        <v>0</v>
      </c>
      <c r="L40" s="6" t="s">
        <v>40</v>
      </c>
    </row>
    <row r="41" spans="1:12" ht="38.25">
      <c r="A41" s="7" t="s">
        <v>129</v>
      </c>
      <c r="B41" s="7" t="s">
        <v>130</v>
      </c>
      <c r="C41" s="4" t="s">
        <v>131</v>
      </c>
      <c r="D41" s="4" t="s">
        <v>63</v>
      </c>
      <c r="E41" s="6">
        <v>5440</v>
      </c>
      <c r="F41" s="8">
        <v>0</v>
      </c>
      <c r="G41" s="6">
        <f t="shared" si="0"/>
        <v>0</v>
      </c>
      <c r="H41" s="9" t="s">
        <v>0</v>
      </c>
      <c r="I41" s="7" t="s">
        <v>132</v>
      </c>
      <c r="J41" s="5" t="s">
        <v>0</v>
      </c>
      <c r="K41" s="6">
        <f t="shared" si="1"/>
        <v>0</v>
      </c>
      <c r="L41" s="6" t="s">
        <v>40</v>
      </c>
    </row>
    <row r="42" spans="1:12" ht="63.75">
      <c r="A42" s="7" t="s">
        <v>133</v>
      </c>
      <c r="B42" s="7" t="s">
        <v>134</v>
      </c>
      <c r="C42" s="4" t="s">
        <v>135</v>
      </c>
      <c r="D42" s="4" t="s">
        <v>50</v>
      </c>
      <c r="E42" s="6">
        <v>15938</v>
      </c>
      <c r="F42" s="8">
        <v>0</v>
      </c>
      <c r="G42" s="6">
        <f t="shared" si="0"/>
        <v>0</v>
      </c>
      <c r="H42" s="9" t="s">
        <v>0</v>
      </c>
      <c r="I42" s="7" t="s">
        <v>136</v>
      </c>
      <c r="J42" s="5" t="s">
        <v>0</v>
      </c>
      <c r="K42" s="6">
        <f t="shared" si="1"/>
        <v>0</v>
      </c>
      <c r="L42" s="6" t="s">
        <v>37</v>
      </c>
    </row>
    <row r="43" spans="1:12" ht="63.75">
      <c r="A43" s="7" t="s">
        <v>133</v>
      </c>
      <c r="B43" s="7" t="s">
        <v>137</v>
      </c>
      <c r="C43" s="4" t="s">
        <v>135</v>
      </c>
      <c r="D43" s="4" t="s">
        <v>50</v>
      </c>
      <c r="E43" s="6">
        <v>5312</v>
      </c>
      <c r="F43" s="8">
        <v>0</v>
      </c>
      <c r="G43" s="6">
        <f t="shared" si="0"/>
        <v>0</v>
      </c>
      <c r="H43" s="9" t="s">
        <v>0</v>
      </c>
      <c r="I43" s="7" t="s">
        <v>138</v>
      </c>
      <c r="J43" s="5" t="s">
        <v>0</v>
      </c>
      <c r="K43" s="6">
        <f t="shared" si="1"/>
        <v>0</v>
      </c>
      <c r="L43" s="6" t="s">
        <v>40</v>
      </c>
    </row>
    <row r="44" spans="1:12" ht="63.75">
      <c r="A44" s="7" t="s">
        <v>139</v>
      </c>
      <c r="B44" s="7" t="s">
        <v>140</v>
      </c>
      <c r="C44" s="4" t="s">
        <v>141</v>
      </c>
      <c r="D44" s="4" t="s">
        <v>50</v>
      </c>
      <c r="E44" s="6">
        <v>500</v>
      </c>
      <c r="F44" s="8">
        <v>0</v>
      </c>
      <c r="G44" s="6">
        <f t="shared" si="0"/>
        <v>0</v>
      </c>
      <c r="H44" s="9" t="s">
        <v>0</v>
      </c>
      <c r="I44" s="7" t="s">
        <v>142</v>
      </c>
      <c r="J44" s="5" t="s">
        <v>0</v>
      </c>
      <c r="K44" s="6">
        <f t="shared" si="1"/>
        <v>0</v>
      </c>
      <c r="L44" s="6" t="s">
        <v>40</v>
      </c>
    </row>
    <row r="45" spans="1:12" ht="63.75">
      <c r="A45" s="7" t="s">
        <v>143</v>
      </c>
      <c r="B45" s="7" t="s">
        <v>144</v>
      </c>
      <c r="C45" s="4" t="s">
        <v>145</v>
      </c>
      <c r="D45" s="4" t="s">
        <v>50</v>
      </c>
      <c r="E45" s="6">
        <v>14528</v>
      </c>
      <c r="F45" s="8">
        <v>0</v>
      </c>
      <c r="G45" s="6">
        <f t="shared" si="0"/>
        <v>0</v>
      </c>
      <c r="H45" s="9" t="s">
        <v>0</v>
      </c>
      <c r="I45" s="7" t="s">
        <v>146</v>
      </c>
      <c r="J45" s="5" t="s">
        <v>0</v>
      </c>
      <c r="K45" s="6">
        <f t="shared" si="1"/>
        <v>0</v>
      </c>
      <c r="L45" s="6" t="s">
        <v>37</v>
      </c>
    </row>
    <row r="46" spans="1:12" ht="63.75">
      <c r="A46" s="7" t="s">
        <v>143</v>
      </c>
      <c r="B46" s="7" t="s">
        <v>147</v>
      </c>
      <c r="C46" s="4" t="s">
        <v>145</v>
      </c>
      <c r="D46" s="4" t="s">
        <v>50</v>
      </c>
      <c r="E46" s="6">
        <v>4842</v>
      </c>
      <c r="F46" s="8">
        <v>0</v>
      </c>
      <c r="G46" s="6">
        <f t="shared" si="0"/>
        <v>0</v>
      </c>
      <c r="H46" s="9" t="s">
        <v>0</v>
      </c>
      <c r="I46" s="7" t="s">
        <v>148</v>
      </c>
      <c r="J46" s="5" t="s">
        <v>0</v>
      </c>
      <c r="K46" s="6">
        <f t="shared" si="1"/>
        <v>0</v>
      </c>
      <c r="L46" s="6" t="s">
        <v>40</v>
      </c>
    </row>
    <row r="47" spans="1:12" ht="89.25">
      <c r="A47" s="7" t="s">
        <v>149</v>
      </c>
      <c r="B47" s="7" t="s">
        <v>150</v>
      </c>
      <c r="C47" s="4" t="s">
        <v>151</v>
      </c>
      <c r="D47" s="4" t="s">
        <v>152</v>
      </c>
      <c r="E47" s="6">
        <v>800</v>
      </c>
      <c r="F47" s="8">
        <v>0</v>
      </c>
      <c r="G47" s="6">
        <f aca="true" t="shared" si="2" ref="G47:G78">ROUND(SUM(E47*F47),2)</f>
        <v>0</v>
      </c>
      <c r="H47" s="9" t="s">
        <v>0</v>
      </c>
      <c r="I47" s="7" t="s">
        <v>153</v>
      </c>
      <c r="J47" s="5" t="s">
        <v>0</v>
      </c>
      <c r="K47" s="6">
        <f aca="true" t="shared" si="3" ref="K47:K78">SUM(G47:G47)</f>
        <v>0</v>
      </c>
      <c r="L47" s="6" t="s">
        <v>40</v>
      </c>
    </row>
    <row r="48" spans="1:12" ht="63.75">
      <c r="A48" s="7" t="s">
        <v>154</v>
      </c>
      <c r="B48" s="7" t="s">
        <v>155</v>
      </c>
      <c r="C48" s="4" t="s">
        <v>156</v>
      </c>
      <c r="D48" s="4" t="s">
        <v>50</v>
      </c>
      <c r="E48" s="6">
        <v>9398</v>
      </c>
      <c r="F48" s="8">
        <v>0</v>
      </c>
      <c r="G48" s="6">
        <f t="shared" si="2"/>
        <v>0</v>
      </c>
      <c r="H48" s="9" t="s">
        <v>0</v>
      </c>
      <c r="I48" s="7" t="s">
        <v>157</v>
      </c>
      <c r="J48" s="5" t="s">
        <v>0</v>
      </c>
      <c r="K48" s="6">
        <f t="shared" si="3"/>
        <v>0</v>
      </c>
      <c r="L48" s="6" t="s">
        <v>37</v>
      </c>
    </row>
    <row r="49" spans="1:12" ht="63.75">
      <c r="A49" s="7" t="s">
        <v>154</v>
      </c>
      <c r="B49" s="7" t="s">
        <v>158</v>
      </c>
      <c r="C49" s="4" t="s">
        <v>156</v>
      </c>
      <c r="D49" s="4" t="s">
        <v>50</v>
      </c>
      <c r="E49" s="6">
        <v>3132</v>
      </c>
      <c r="F49" s="8">
        <v>0</v>
      </c>
      <c r="G49" s="6">
        <f t="shared" si="2"/>
        <v>0</v>
      </c>
      <c r="H49" s="9" t="s">
        <v>0</v>
      </c>
      <c r="I49" s="7" t="s">
        <v>159</v>
      </c>
      <c r="J49" s="5" t="s">
        <v>0</v>
      </c>
      <c r="K49" s="6">
        <f t="shared" si="3"/>
        <v>0</v>
      </c>
      <c r="L49" s="6" t="s">
        <v>40</v>
      </c>
    </row>
    <row r="50" spans="1:12" ht="25.5">
      <c r="A50" s="7" t="s">
        <v>160</v>
      </c>
      <c r="B50" s="7" t="s">
        <v>161</v>
      </c>
      <c r="C50" s="4" t="s">
        <v>162</v>
      </c>
      <c r="D50" s="4" t="s">
        <v>115</v>
      </c>
      <c r="E50" s="6">
        <v>200</v>
      </c>
      <c r="F50" s="8">
        <v>0</v>
      </c>
      <c r="G50" s="6">
        <f t="shared" si="2"/>
        <v>0</v>
      </c>
      <c r="H50" s="9" t="s">
        <v>0</v>
      </c>
      <c r="I50" s="7" t="s">
        <v>163</v>
      </c>
      <c r="J50" s="5" t="s">
        <v>0</v>
      </c>
      <c r="K50" s="6">
        <f t="shared" si="3"/>
        <v>0</v>
      </c>
      <c r="L50" s="6" t="s">
        <v>40</v>
      </c>
    </row>
    <row r="51" spans="1:12" ht="76.5">
      <c r="A51" s="7" t="s">
        <v>164</v>
      </c>
      <c r="B51" s="7" t="s">
        <v>165</v>
      </c>
      <c r="C51" s="4" t="s">
        <v>166</v>
      </c>
      <c r="D51" s="4" t="s">
        <v>63</v>
      </c>
      <c r="E51" s="6">
        <v>200</v>
      </c>
      <c r="F51" s="8">
        <v>0</v>
      </c>
      <c r="G51" s="6">
        <f t="shared" si="2"/>
        <v>0</v>
      </c>
      <c r="H51" s="9" t="s">
        <v>0</v>
      </c>
      <c r="I51" s="7" t="s">
        <v>167</v>
      </c>
      <c r="J51" s="5" t="s">
        <v>0</v>
      </c>
      <c r="K51" s="6">
        <f t="shared" si="3"/>
        <v>0</v>
      </c>
      <c r="L51" s="6" t="s">
        <v>40</v>
      </c>
    </row>
    <row r="52" spans="1:12" ht="63.75">
      <c r="A52" s="7" t="s">
        <v>168</v>
      </c>
      <c r="B52" s="7" t="s">
        <v>169</v>
      </c>
      <c r="C52" s="4" t="s">
        <v>170</v>
      </c>
      <c r="D52" s="4" t="s">
        <v>171</v>
      </c>
      <c r="E52" s="6">
        <v>2000</v>
      </c>
      <c r="F52" s="8">
        <v>0</v>
      </c>
      <c r="G52" s="6">
        <f t="shared" si="2"/>
        <v>0</v>
      </c>
      <c r="H52" s="9" t="s">
        <v>0</v>
      </c>
      <c r="I52" s="7" t="s">
        <v>172</v>
      </c>
      <c r="J52" s="5" t="s">
        <v>0</v>
      </c>
      <c r="K52" s="6">
        <f t="shared" si="3"/>
        <v>0</v>
      </c>
      <c r="L52" s="6" t="s">
        <v>40</v>
      </c>
    </row>
    <row r="53" spans="1:12" ht="38.25">
      <c r="A53" s="7" t="s">
        <v>173</v>
      </c>
      <c r="B53" s="7" t="s">
        <v>174</v>
      </c>
      <c r="C53" s="4" t="s">
        <v>175</v>
      </c>
      <c r="D53" s="4" t="s">
        <v>63</v>
      </c>
      <c r="E53" s="6">
        <v>1270</v>
      </c>
      <c r="F53" s="8">
        <v>0</v>
      </c>
      <c r="G53" s="6">
        <f t="shared" si="2"/>
        <v>0</v>
      </c>
      <c r="H53" s="9" t="s">
        <v>0</v>
      </c>
      <c r="I53" s="7" t="s">
        <v>176</v>
      </c>
      <c r="J53" s="5" t="s">
        <v>0</v>
      </c>
      <c r="K53" s="6">
        <f t="shared" si="3"/>
        <v>0</v>
      </c>
      <c r="L53" s="6" t="s">
        <v>40</v>
      </c>
    </row>
    <row r="54" spans="1:12" ht="38.25">
      <c r="A54" s="7" t="s">
        <v>177</v>
      </c>
      <c r="B54" s="7" t="s">
        <v>178</v>
      </c>
      <c r="C54" s="4" t="s">
        <v>179</v>
      </c>
      <c r="D54" s="4" t="s">
        <v>115</v>
      </c>
      <c r="E54" s="6">
        <v>700</v>
      </c>
      <c r="F54" s="8">
        <v>0</v>
      </c>
      <c r="G54" s="6">
        <f t="shared" si="2"/>
        <v>0</v>
      </c>
      <c r="H54" s="9" t="s">
        <v>0</v>
      </c>
      <c r="I54" s="7" t="s">
        <v>180</v>
      </c>
      <c r="J54" s="5" t="s">
        <v>0</v>
      </c>
      <c r="K54" s="6">
        <f t="shared" si="3"/>
        <v>0</v>
      </c>
      <c r="L54" s="6" t="s">
        <v>40</v>
      </c>
    </row>
    <row r="55" spans="1:12" ht="25.5">
      <c r="A55" s="7" t="s">
        <v>181</v>
      </c>
      <c r="B55" s="7" t="s">
        <v>182</v>
      </c>
      <c r="C55" s="4" t="s">
        <v>183</v>
      </c>
      <c r="D55" s="4" t="s">
        <v>35</v>
      </c>
      <c r="E55" s="6">
        <v>150</v>
      </c>
      <c r="F55" s="8">
        <v>0</v>
      </c>
      <c r="G55" s="6">
        <f t="shared" si="2"/>
        <v>0</v>
      </c>
      <c r="H55" s="9" t="s">
        <v>0</v>
      </c>
      <c r="I55" s="7" t="s">
        <v>184</v>
      </c>
      <c r="J55" s="5" t="s">
        <v>0</v>
      </c>
      <c r="K55" s="6">
        <f t="shared" si="3"/>
        <v>0</v>
      </c>
      <c r="L55" s="6" t="s">
        <v>40</v>
      </c>
    </row>
    <row r="56" spans="1:12" ht="114.75">
      <c r="A56" s="7" t="s">
        <v>185</v>
      </c>
      <c r="B56" s="7" t="s">
        <v>186</v>
      </c>
      <c r="C56" s="4" t="s">
        <v>187</v>
      </c>
      <c r="D56" s="4" t="s">
        <v>63</v>
      </c>
      <c r="E56" s="6">
        <v>14445</v>
      </c>
      <c r="F56" s="8">
        <v>0</v>
      </c>
      <c r="G56" s="6">
        <f t="shared" si="2"/>
        <v>0</v>
      </c>
      <c r="H56" s="9" t="s">
        <v>0</v>
      </c>
      <c r="I56" s="7" t="s">
        <v>188</v>
      </c>
      <c r="J56" s="5" t="s">
        <v>0</v>
      </c>
      <c r="K56" s="6">
        <f t="shared" si="3"/>
        <v>0</v>
      </c>
      <c r="L56" s="6" t="s">
        <v>37</v>
      </c>
    </row>
    <row r="57" spans="1:12" ht="114.75">
      <c r="A57" s="7" t="s">
        <v>185</v>
      </c>
      <c r="B57" s="7" t="s">
        <v>189</v>
      </c>
      <c r="C57" s="4" t="s">
        <v>187</v>
      </c>
      <c r="D57" s="4" t="s">
        <v>63</v>
      </c>
      <c r="E57" s="6">
        <v>4815</v>
      </c>
      <c r="F57" s="8">
        <v>0</v>
      </c>
      <c r="G57" s="6">
        <f t="shared" si="2"/>
        <v>0</v>
      </c>
      <c r="H57" s="9" t="s">
        <v>0</v>
      </c>
      <c r="I57" s="7" t="s">
        <v>190</v>
      </c>
      <c r="J57" s="5" t="s">
        <v>0</v>
      </c>
      <c r="K57" s="6">
        <f t="shared" si="3"/>
        <v>0</v>
      </c>
      <c r="L57" s="6" t="s">
        <v>40</v>
      </c>
    </row>
    <row r="58" spans="1:12" ht="102">
      <c r="A58" s="7" t="s">
        <v>191</v>
      </c>
      <c r="B58" s="7" t="s">
        <v>192</v>
      </c>
      <c r="C58" s="4" t="s">
        <v>193</v>
      </c>
      <c r="D58" s="4" t="s">
        <v>68</v>
      </c>
      <c r="E58" s="6">
        <v>300</v>
      </c>
      <c r="F58" s="8">
        <v>0</v>
      </c>
      <c r="G58" s="6">
        <f t="shared" si="2"/>
        <v>0</v>
      </c>
      <c r="H58" s="9" t="s">
        <v>0</v>
      </c>
      <c r="I58" s="7" t="s">
        <v>194</v>
      </c>
      <c r="J58" s="5" t="s">
        <v>0</v>
      </c>
      <c r="K58" s="6">
        <f t="shared" si="3"/>
        <v>0</v>
      </c>
      <c r="L58" s="6" t="s">
        <v>40</v>
      </c>
    </row>
    <row r="59" spans="1:12" ht="63.75">
      <c r="A59" s="7" t="s">
        <v>195</v>
      </c>
      <c r="B59" s="7" t="s">
        <v>196</v>
      </c>
      <c r="C59" s="4" t="s">
        <v>197</v>
      </c>
      <c r="D59" s="4" t="s">
        <v>68</v>
      </c>
      <c r="E59" s="6">
        <v>300</v>
      </c>
      <c r="F59" s="8">
        <v>0</v>
      </c>
      <c r="G59" s="6">
        <f t="shared" si="2"/>
        <v>0</v>
      </c>
      <c r="H59" s="9" t="s">
        <v>0</v>
      </c>
      <c r="I59" s="7" t="s">
        <v>198</v>
      </c>
      <c r="J59" s="5" t="s">
        <v>0</v>
      </c>
      <c r="K59" s="6">
        <f t="shared" si="3"/>
        <v>0</v>
      </c>
      <c r="L59" s="6" t="s">
        <v>40</v>
      </c>
    </row>
    <row r="60" spans="1:12" ht="25.5">
      <c r="A60" s="7" t="s">
        <v>199</v>
      </c>
      <c r="B60" s="7" t="s">
        <v>200</v>
      </c>
      <c r="C60" s="4" t="s">
        <v>201</v>
      </c>
      <c r="D60" s="4" t="s">
        <v>35</v>
      </c>
      <c r="E60" s="6">
        <v>5000</v>
      </c>
      <c r="F60" s="8">
        <v>0</v>
      </c>
      <c r="G60" s="6">
        <f t="shared" si="2"/>
        <v>0</v>
      </c>
      <c r="H60" s="9" t="s">
        <v>0</v>
      </c>
      <c r="I60" s="7" t="s">
        <v>202</v>
      </c>
      <c r="J60" s="5" t="s">
        <v>0</v>
      </c>
      <c r="K60" s="6">
        <f t="shared" si="3"/>
        <v>0</v>
      </c>
      <c r="L60" s="6" t="s">
        <v>40</v>
      </c>
    </row>
    <row r="61" spans="1:12" ht="63.75">
      <c r="A61" s="7" t="s">
        <v>203</v>
      </c>
      <c r="B61" s="7" t="s">
        <v>204</v>
      </c>
      <c r="C61" s="4" t="s">
        <v>205</v>
      </c>
      <c r="D61" s="4" t="s">
        <v>50</v>
      </c>
      <c r="E61" s="6">
        <v>34080</v>
      </c>
      <c r="F61" s="8">
        <v>0</v>
      </c>
      <c r="G61" s="6">
        <f t="shared" si="2"/>
        <v>0</v>
      </c>
      <c r="H61" s="9" t="s">
        <v>0</v>
      </c>
      <c r="I61" s="7" t="s">
        <v>206</v>
      </c>
      <c r="J61" s="5" t="s">
        <v>0</v>
      </c>
      <c r="K61" s="6">
        <f t="shared" si="3"/>
        <v>0</v>
      </c>
      <c r="L61" s="6" t="s">
        <v>37</v>
      </c>
    </row>
    <row r="62" spans="1:12" ht="63.75">
      <c r="A62" s="7" t="s">
        <v>203</v>
      </c>
      <c r="B62" s="7" t="s">
        <v>207</v>
      </c>
      <c r="C62" s="4" t="s">
        <v>205</v>
      </c>
      <c r="D62" s="4" t="s">
        <v>50</v>
      </c>
      <c r="E62" s="6">
        <v>11360</v>
      </c>
      <c r="F62" s="8">
        <v>0</v>
      </c>
      <c r="G62" s="6">
        <f t="shared" si="2"/>
        <v>0</v>
      </c>
      <c r="H62" s="9" t="s">
        <v>0</v>
      </c>
      <c r="I62" s="7" t="s">
        <v>208</v>
      </c>
      <c r="J62" s="5" t="s">
        <v>0</v>
      </c>
      <c r="K62" s="6">
        <f t="shared" si="3"/>
        <v>0</v>
      </c>
      <c r="L62" s="6" t="s">
        <v>40</v>
      </c>
    </row>
    <row r="63" spans="1:12" ht="25.5">
      <c r="A63" s="7" t="s">
        <v>209</v>
      </c>
      <c r="B63" s="7" t="s">
        <v>210</v>
      </c>
      <c r="C63" s="4" t="s">
        <v>211</v>
      </c>
      <c r="D63" s="4" t="s">
        <v>35</v>
      </c>
      <c r="E63" s="6">
        <v>100</v>
      </c>
      <c r="F63" s="8">
        <v>0</v>
      </c>
      <c r="G63" s="6">
        <f t="shared" si="2"/>
        <v>0</v>
      </c>
      <c r="H63" s="9" t="s">
        <v>0</v>
      </c>
      <c r="I63" s="7" t="s">
        <v>212</v>
      </c>
      <c r="J63" s="5" t="s">
        <v>0</v>
      </c>
      <c r="K63" s="6">
        <f t="shared" si="3"/>
        <v>0</v>
      </c>
      <c r="L63" s="6" t="s">
        <v>40</v>
      </c>
    </row>
    <row r="64" spans="1:12" ht="63.75">
      <c r="A64" s="7" t="s">
        <v>213</v>
      </c>
      <c r="B64" s="7" t="s">
        <v>214</v>
      </c>
      <c r="C64" s="4" t="s">
        <v>215</v>
      </c>
      <c r="D64" s="4" t="s">
        <v>50</v>
      </c>
      <c r="E64" s="6">
        <v>1580</v>
      </c>
      <c r="F64" s="8">
        <v>0</v>
      </c>
      <c r="G64" s="6">
        <f t="shared" si="2"/>
        <v>0</v>
      </c>
      <c r="H64" s="9" t="s">
        <v>0</v>
      </c>
      <c r="I64" s="7" t="s">
        <v>216</v>
      </c>
      <c r="J64" s="5" t="s">
        <v>0</v>
      </c>
      <c r="K64" s="6">
        <f t="shared" si="3"/>
        <v>0</v>
      </c>
      <c r="L64" s="6" t="s">
        <v>40</v>
      </c>
    </row>
    <row r="65" spans="1:12" ht="63.75">
      <c r="A65" s="7" t="s">
        <v>217</v>
      </c>
      <c r="B65" s="7" t="s">
        <v>218</v>
      </c>
      <c r="C65" s="4" t="s">
        <v>219</v>
      </c>
      <c r="D65" s="4" t="s">
        <v>220</v>
      </c>
      <c r="E65" s="6">
        <v>630</v>
      </c>
      <c r="F65" s="8">
        <v>0</v>
      </c>
      <c r="G65" s="6">
        <f t="shared" si="2"/>
        <v>0</v>
      </c>
      <c r="H65" s="9" t="s">
        <v>0</v>
      </c>
      <c r="I65" s="7" t="s">
        <v>221</v>
      </c>
      <c r="J65" s="5" t="s">
        <v>0</v>
      </c>
      <c r="K65" s="6">
        <f t="shared" si="3"/>
        <v>0</v>
      </c>
      <c r="L65" s="6" t="s">
        <v>40</v>
      </c>
    </row>
    <row r="66" spans="1:12" ht="63.75">
      <c r="A66" s="7" t="s">
        <v>222</v>
      </c>
      <c r="B66" s="7" t="s">
        <v>223</v>
      </c>
      <c r="C66" s="4" t="s">
        <v>224</v>
      </c>
      <c r="D66" s="4" t="s">
        <v>220</v>
      </c>
      <c r="E66" s="6">
        <v>750</v>
      </c>
      <c r="F66" s="8">
        <v>0</v>
      </c>
      <c r="G66" s="6">
        <f t="shared" si="2"/>
        <v>0</v>
      </c>
      <c r="H66" s="9" t="s">
        <v>0</v>
      </c>
      <c r="I66" s="7" t="s">
        <v>225</v>
      </c>
      <c r="J66" s="5" t="s">
        <v>0</v>
      </c>
      <c r="K66" s="6">
        <f t="shared" si="3"/>
        <v>0</v>
      </c>
      <c r="L66" s="6" t="s">
        <v>40</v>
      </c>
    </row>
    <row r="67" spans="1:12" ht="63.75">
      <c r="A67" s="7" t="s">
        <v>226</v>
      </c>
      <c r="B67" s="7" t="s">
        <v>227</v>
      </c>
      <c r="C67" s="4" t="s">
        <v>228</v>
      </c>
      <c r="D67" s="4" t="s">
        <v>50</v>
      </c>
      <c r="E67" s="6">
        <v>13650</v>
      </c>
      <c r="F67" s="8">
        <v>0</v>
      </c>
      <c r="G67" s="6">
        <f t="shared" si="2"/>
        <v>0</v>
      </c>
      <c r="H67" s="9" t="s">
        <v>0</v>
      </c>
      <c r="I67" s="7" t="s">
        <v>229</v>
      </c>
      <c r="J67" s="5" t="s">
        <v>0</v>
      </c>
      <c r="K67" s="6">
        <f t="shared" si="3"/>
        <v>0</v>
      </c>
      <c r="L67" s="6" t="s">
        <v>37</v>
      </c>
    </row>
    <row r="68" spans="1:12" ht="63.75">
      <c r="A68" s="7" t="s">
        <v>226</v>
      </c>
      <c r="B68" s="7" t="s">
        <v>230</v>
      </c>
      <c r="C68" s="4" t="s">
        <v>228</v>
      </c>
      <c r="D68" s="4" t="s">
        <v>50</v>
      </c>
      <c r="E68" s="6">
        <v>4550</v>
      </c>
      <c r="F68" s="8">
        <v>0</v>
      </c>
      <c r="G68" s="6">
        <f t="shared" si="2"/>
        <v>0</v>
      </c>
      <c r="H68" s="9" t="s">
        <v>0</v>
      </c>
      <c r="I68" s="7" t="s">
        <v>231</v>
      </c>
      <c r="J68" s="5" t="s">
        <v>0</v>
      </c>
      <c r="K68" s="6">
        <f t="shared" si="3"/>
        <v>0</v>
      </c>
      <c r="L68" s="6" t="s">
        <v>40</v>
      </c>
    </row>
    <row r="69" spans="1:12" ht="76.5">
      <c r="A69" s="7" t="s">
        <v>232</v>
      </c>
      <c r="B69" s="7" t="s">
        <v>233</v>
      </c>
      <c r="C69" s="4" t="s">
        <v>234</v>
      </c>
      <c r="D69" s="4" t="s">
        <v>50</v>
      </c>
      <c r="E69" s="6">
        <v>10050</v>
      </c>
      <c r="F69" s="8">
        <v>0</v>
      </c>
      <c r="G69" s="6">
        <f t="shared" si="2"/>
        <v>0</v>
      </c>
      <c r="H69" s="9" t="s">
        <v>0</v>
      </c>
      <c r="I69" s="7" t="s">
        <v>235</v>
      </c>
      <c r="J69" s="5" t="s">
        <v>0</v>
      </c>
      <c r="K69" s="6">
        <f t="shared" si="3"/>
        <v>0</v>
      </c>
      <c r="L69" s="6" t="s">
        <v>37</v>
      </c>
    </row>
    <row r="70" spans="1:12" ht="76.5">
      <c r="A70" s="7" t="s">
        <v>232</v>
      </c>
      <c r="B70" s="7" t="s">
        <v>236</v>
      </c>
      <c r="C70" s="4" t="s">
        <v>234</v>
      </c>
      <c r="D70" s="4" t="s">
        <v>50</v>
      </c>
      <c r="E70" s="6">
        <v>3350</v>
      </c>
      <c r="F70" s="8">
        <v>0</v>
      </c>
      <c r="G70" s="6">
        <f t="shared" si="2"/>
        <v>0</v>
      </c>
      <c r="H70" s="9" t="s">
        <v>0</v>
      </c>
      <c r="I70" s="7" t="s">
        <v>237</v>
      </c>
      <c r="J70" s="5" t="s">
        <v>0</v>
      </c>
      <c r="K70" s="6">
        <f t="shared" si="3"/>
        <v>0</v>
      </c>
      <c r="L70" s="6" t="s">
        <v>40</v>
      </c>
    </row>
    <row r="71" spans="1:12" ht="51">
      <c r="A71" s="7" t="s">
        <v>238</v>
      </c>
      <c r="B71" s="7" t="s">
        <v>239</v>
      </c>
      <c r="C71" s="4" t="s">
        <v>240</v>
      </c>
      <c r="D71" s="4" t="s">
        <v>241</v>
      </c>
      <c r="E71" s="6">
        <v>500</v>
      </c>
      <c r="F71" s="8">
        <v>0</v>
      </c>
      <c r="G71" s="6">
        <f t="shared" si="2"/>
        <v>0</v>
      </c>
      <c r="H71" s="9" t="s">
        <v>0</v>
      </c>
      <c r="I71" s="7" t="s">
        <v>242</v>
      </c>
      <c r="J71" s="5" t="s">
        <v>0</v>
      </c>
      <c r="K71" s="6">
        <f t="shared" si="3"/>
        <v>0</v>
      </c>
      <c r="L71" s="6" t="s">
        <v>40</v>
      </c>
    </row>
    <row r="72" spans="1:12" ht="38.25">
      <c r="A72" s="7" t="s">
        <v>243</v>
      </c>
      <c r="B72" s="7" t="s">
        <v>244</v>
      </c>
      <c r="C72" s="4" t="s">
        <v>245</v>
      </c>
      <c r="D72" s="4" t="s">
        <v>50</v>
      </c>
      <c r="E72" s="6">
        <v>15863</v>
      </c>
      <c r="F72" s="8">
        <v>0</v>
      </c>
      <c r="G72" s="6">
        <f t="shared" si="2"/>
        <v>0</v>
      </c>
      <c r="H72" s="9" t="s">
        <v>0</v>
      </c>
      <c r="I72" s="7" t="s">
        <v>246</v>
      </c>
      <c r="J72" s="5" t="s">
        <v>0</v>
      </c>
      <c r="K72" s="6">
        <f t="shared" si="3"/>
        <v>0</v>
      </c>
      <c r="L72" s="6" t="s">
        <v>37</v>
      </c>
    </row>
    <row r="73" spans="1:12" ht="38.25">
      <c r="A73" s="7" t="s">
        <v>243</v>
      </c>
      <c r="B73" s="7" t="s">
        <v>247</v>
      </c>
      <c r="C73" s="4" t="s">
        <v>245</v>
      </c>
      <c r="D73" s="4" t="s">
        <v>50</v>
      </c>
      <c r="E73" s="6">
        <v>5287</v>
      </c>
      <c r="F73" s="8">
        <v>0</v>
      </c>
      <c r="G73" s="6">
        <f t="shared" si="2"/>
        <v>0</v>
      </c>
      <c r="H73" s="9" t="s">
        <v>0</v>
      </c>
      <c r="I73" s="7" t="s">
        <v>248</v>
      </c>
      <c r="J73" s="5" t="s">
        <v>0</v>
      </c>
      <c r="K73" s="6">
        <f t="shared" si="3"/>
        <v>0</v>
      </c>
      <c r="L73" s="6" t="s">
        <v>40</v>
      </c>
    </row>
    <row r="74" spans="1:12" ht="153">
      <c r="A74" s="7" t="s">
        <v>249</v>
      </c>
      <c r="B74" s="7" t="s">
        <v>250</v>
      </c>
      <c r="C74" s="4" t="s">
        <v>251</v>
      </c>
      <c r="D74" s="4" t="s">
        <v>68</v>
      </c>
      <c r="E74" s="6">
        <v>300</v>
      </c>
      <c r="F74" s="8">
        <v>0</v>
      </c>
      <c r="G74" s="6">
        <f t="shared" si="2"/>
        <v>0</v>
      </c>
      <c r="H74" s="9" t="s">
        <v>0</v>
      </c>
      <c r="I74" s="7" t="s">
        <v>252</v>
      </c>
      <c r="J74" s="5" t="s">
        <v>0</v>
      </c>
      <c r="K74" s="6">
        <f t="shared" si="3"/>
        <v>0</v>
      </c>
      <c r="L74" s="6" t="s">
        <v>40</v>
      </c>
    </row>
    <row r="75" spans="1:12" ht="63.75">
      <c r="A75" s="7" t="s">
        <v>253</v>
      </c>
      <c r="B75" s="7" t="s">
        <v>254</v>
      </c>
      <c r="C75" s="4" t="s">
        <v>255</v>
      </c>
      <c r="D75" s="4" t="s">
        <v>63</v>
      </c>
      <c r="E75" s="6">
        <v>800</v>
      </c>
      <c r="F75" s="8">
        <v>0</v>
      </c>
      <c r="G75" s="6">
        <f t="shared" si="2"/>
        <v>0</v>
      </c>
      <c r="H75" s="9" t="s">
        <v>0</v>
      </c>
      <c r="I75" s="7" t="s">
        <v>256</v>
      </c>
      <c r="J75" s="5" t="s">
        <v>0</v>
      </c>
      <c r="K75" s="6">
        <f t="shared" si="3"/>
        <v>0</v>
      </c>
      <c r="L75" s="6" t="s">
        <v>40</v>
      </c>
    </row>
    <row r="76" spans="1:12" ht="63.75">
      <c r="A76" s="7" t="s">
        <v>257</v>
      </c>
      <c r="B76" s="7" t="s">
        <v>258</v>
      </c>
      <c r="C76" s="4" t="s">
        <v>259</v>
      </c>
      <c r="D76" s="4" t="s">
        <v>63</v>
      </c>
      <c r="E76" s="6">
        <v>800</v>
      </c>
      <c r="F76" s="8">
        <v>0</v>
      </c>
      <c r="G76" s="6">
        <f t="shared" si="2"/>
        <v>0</v>
      </c>
      <c r="H76" s="9" t="s">
        <v>0</v>
      </c>
      <c r="I76" s="7" t="s">
        <v>260</v>
      </c>
      <c r="J76" s="5" t="s">
        <v>0</v>
      </c>
      <c r="K76" s="6">
        <f t="shared" si="3"/>
        <v>0</v>
      </c>
      <c r="L76" s="6" t="s">
        <v>40</v>
      </c>
    </row>
    <row r="77" spans="1:12" ht="89.25">
      <c r="A77" s="7" t="s">
        <v>261</v>
      </c>
      <c r="B77" s="7" t="s">
        <v>262</v>
      </c>
      <c r="C77" s="4" t="s">
        <v>263</v>
      </c>
      <c r="D77" s="4" t="s">
        <v>68</v>
      </c>
      <c r="E77" s="6">
        <v>100</v>
      </c>
      <c r="F77" s="8">
        <v>0</v>
      </c>
      <c r="G77" s="6">
        <f t="shared" si="2"/>
        <v>0</v>
      </c>
      <c r="H77" s="9" t="s">
        <v>0</v>
      </c>
      <c r="I77" s="7" t="s">
        <v>264</v>
      </c>
      <c r="J77" s="5" t="s">
        <v>0</v>
      </c>
      <c r="K77" s="6">
        <f t="shared" si="3"/>
        <v>0</v>
      </c>
      <c r="L77" s="6" t="s">
        <v>40</v>
      </c>
    </row>
    <row r="78" spans="1:12" ht="25.5">
      <c r="A78" s="7" t="s">
        <v>265</v>
      </c>
      <c r="B78" s="7" t="s">
        <v>266</v>
      </c>
      <c r="C78" s="4" t="s">
        <v>267</v>
      </c>
      <c r="D78" s="4" t="s">
        <v>115</v>
      </c>
      <c r="E78" s="6">
        <v>1500</v>
      </c>
      <c r="F78" s="8">
        <v>0</v>
      </c>
      <c r="G78" s="6">
        <f t="shared" si="2"/>
        <v>0</v>
      </c>
      <c r="H78" s="9" t="s">
        <v>0</v>
      </c>
      <c r="I78" s="7" t="s">
        <v>268</v>
      </c>
      <c r="J78" s="5" t="s">
        <v>0</v>
      </c>
      <c r="K78" s="6">
        <f t="shared" si="3"/>
        <v>0</v>
      </c>
      <c r="L78" s="6" t="s">
        <v>40</v>
      </c>
    </row>
    <row r="79" spans="1:12" ht="76.5">
      <c r="A79" s="7" t="s">
        <v>269</v>
      </c>
      <c r="B79" s="7" t="s">
        <v>270</v>
      </c>
      <c r="C79" s="4" t="s">
        <v>271</v>
      </c>
      <c r="D79" s="4" t="s">
        <v>35</v>
      </c>
      <c r="E79" s="6">
        <v>200</v>
      </c>
      <c r="F79" s="8">
        <v>0</v>
      </c>
      <c r="G79" s="6">
        <f aca="true" t="shared" si="4" ref="G79:G110">ROUND(SUM(E79*F79),2)</f>
        <v>0</v>
      </c>
      <c r="H79" s="9" t="s">
        <v>0</v>
      </c>
      <c r="I79" s="7" t="s">
        <v>272</v>
      </c>
      <c r="J79" s="5" t="s">
        <v>0</v>
      </c>
      <c r="K79" s="6">
        <f aca="true" t="shared" si="5" ref="K79:K110">SUM(G79:G79)</f>
        <v>0</v>
      </c>
      <c r="L79" s="6" t="s">
        <v>40</v>
      </c>
    </row>
    <row r="80" spans="1:12" ht="25.5">
      <c r="A80" s="7" t="s">
        <v>273</v>
      </c>
      <c r="B80" s="7" t="s">
        <v>274</v>
      </c>
      <c r="C80" s="4" t="s">
        <v>275</v>
      </c>
      <c r="D80" s="4" t="s">
        <v>50</v>
      </c>
      <c r="E80" s="6">
        <v>200</v>
      </c>
      <c r="F80" s="8">
        <v>0</v>
      </c>
      <c r="G80" s="6">
        <f t="shared" si="4"/>
        <v>0</v>
      </c>
      <c r="H80" s="9" t="s">
        <v>0</v>
      </c>
      <c r="I80" s="7" t="s">
        <v>276</v>
      </c>
      <c r="J80" s="5" t="s">
        <v>0</v>
      </c>
      <c r="K80" s="6">
        <f t="shared" si="5"/>
        <v>0</v>
      </c>
      <c r="L80" s="6" t="s">
        <v>40</v>
      </c>
    </row>
    <row r="81" spans="1:12" ht="38.25">
      <c r="A81" s="7" t="s">
        <v>277</v>
      </c>
      <c r="B81" s="7" t="s">
        <v>278</v>
      </c>
      <c r="C81" s="4" t="s">
        <v>279</v>
      </c>
      <c r="D81" s="4" t="s">
        <v>50</v>
      </c>
      <c r="E81" s="6">
        <v>200</v>
      </c>
      <c r="F81" s="8">
        <v>0</v>
      </c>
      <c r="G81" s="6">
        <f t="shared" si="4"/>
        <v>0</v>
      </c>
      <c r="H81" s="9" t="s">
        <v>0</v>
      </c>
      <c r="I81" s="7" t="s">
        <v>280</v>
      </c>
      <c r="J81" s="5" t="s">
        <v>0</v>
      </c>
      <c r="K81" s="6">
        <f t="shared" si="5"/>
        <v>0</v>
      </c>
      <c r="L81" s="6" t="s">
        <v>40</v>
      </c>
    </row>
    <row r="82" spans="1:12" ht="38.25">
      <c r="A82" s="7" t="s">
        <v>281</v>
      </c>
      <c r="B82" s="7" t="s">
        <v>282</v>
      </c>
      <c r="C82" s="4" t="s">
        <v>283</v>
      </c>
      <c r="D82" s="4" t="s">
        <v>63</v>
      </c>
      <c r="E82" s="6">
        <v>1800</v>
      </c>
      <c r="F82" s="8">
        <v>0</v>
      </c>
      <c r="G82" s="6">
        <f t="shared" si="4"/>
        <v>0</v>
      </c>
      <c r="H82" s="9" t="s">
        <v>0</v>
      </c>
      <c r="I82" s="7" t="s">
        <v>284</v>
      </c>
      <c r="J82" s="5" t="s">
        <v>0</v>
      </c>
      <c r="K82" s="6">
        <f t="shared" si="5"/>
        <v>0</v>
      </c>
      <c r="L82" s="6" t="s">
        <v>40</v>
      </c>
    </row>
    <row r="83" spans="1:12" ht="51">
      <c r="A83" s="7" t="s">
        <v>285</v>
      </c>
      <c r="B83" s="7" t="s">
        <v>286</v>
      </c>
      <c r="C83" s="4" t="s">
        <v>287</v>
      </c>
      <c r="D83" s="4" t="s">
        <v>50</v>
      </c>
      <c r="E83" s="6">
        <v>8348</v>
      </c>
      <c r="F83" s="8">
        <v>0</v>
      </c>
      <c r="G83" s="6">
        <f t="shared" si="4"/>
        <v>0</v>
      </c>
      <c r="H83" s="9" t="s">
        <v>0</v>
      </c>
      <c r="I83" s="7" t="s">
        <v>288</v>
      </c>
      <c r="J83" s="5" t="s">
        <v>0</v>
      </c>
      <c r="K83" s="6">
        <f t="shared" si="5"/>
        <v>0</v>
      </c>
      <c r="L83" s="6" t="s">
        <v>37</v>
      </c>
    </row>
    <row r="84" spans="1:12" ht="51">
      <c r="A84" s="7" t="s">
        <v>285</v>
      </c>
      <c r="B84" s="7" t="s">
        <v>289</v>
      </c>
      <c r="C84" s="4" t="s">
        <v>287</v>
      </c>
      <c r="D84" s="4" t="s">
        <v>50</v>
      </c>
      <c r="E84" s="6">
        <v>2782</v>
      </c>
      <c r="F84" s="8">
        <v>0</v>
      </c>
      <c r="G84" s="6">
        <f t="shared" si="4"/>
        <v>0</v>
      </c>
      <c r="H84" s="9" t="s">
        <v>0</v>
      </c>
      <c r="I84" s="7" t="s">
        <v>290</v>
      </c>
      <c r="J84" s="5" t="s">
        <v>0</v>
      </c>
      <c r="K84" s="6">
        <f t="shared" si="5"/>
        <v>0</v>
      </c>
      <c r="L84" s="6" t="s">
        <v>40</v>
      </c>
    </row>
    <row r="85" spans="1:12" ht="63.75">
      <c r="A85" s="7" t="s">
        <v>291</v>
      </c>
      <c r="B85" s="7" t="s">
        <v>292</v>
      </c>
      <c r="C85" s="4" t="s">
        <v>293</v>
      </c>
      <c r="D85" s="4" t="s">
        <v>63</v>
      </c>
      <c r="E85" s="6">
        <v>1550</v>
      </c>
      <c r="F85" s="8">
        <v>0</v>
      </c>
      <c r="G85" s="6">
        <f t="shared" si="4"/>
        <v>0</v>
      </c>
      <c r="H85" s="9" t="s">
        <v>0</v>
      </c>
      <c r="I85" s="7" t="s">
        <v>294</v>
      </c>
      <c r="J85" s="5" t="s">
        <v>0</v>
      </c>
      <c r="K85" s="6">
        <f t="shared" si="5"/>
        <v>0</v>
      </c>
      <c r="L85" s="6" t="s">
        <v>40</v>
      </c>
    </row>
    <row r="86" spans="1:12" ht="89.25">
      <c r="A86" s="7" t="s">
        <v>295</v>
      </c>
      <c r="B86" s="7" t="s">
        <v>296</v>
      </c>
      <c r="C86" s="4" t="s">
        <v>297</v>
      </c>
      <c r="D86" s="4" t="s">
        <v>171</v>
      </c>
      <c r="E86" s="6">
        <v>100</v>
      </c>
      <c r="F86" s="8">
        <v>0</v>
      </c>
      <c r="G86" s="6">
        <f t="shared" si="4"/>
        <v>0</v>
      </c>
      <c r="H86" s="9" t="s">
        <v>0</v>
      </c>
      <c r="I86" s="7" t="s">
        <v>298</v>
      </c>
      <c r="J86" s="5" t="s">
        <v>0</v>
      </c>
      <c r="K86" s="6">
        <f t="shared" si="5"/>
        <v>0</v>
      </c>
      <c r="L86" s="6" t="s">
        <v>40</v>
      </c>
    </row>
    <row r="87" spans="1:12" ht="51">
      <c r="A87" s="7" t="s">
        <v>299</v>
      </c>
      <c r="B87" s="7" t="s">
        <v>300</v>
      </c>
      <c r="C87" s="4" t="s">
        <v>301</v>
      </c>
      <c r="D87" s="4" t="s">
        <v>50</v>
      </c>
      <c r="E87" s="6">
        <v>100</v>
      </c>
      <c r="F87" s="8">
        <v>0</v>
      </c>
      <c r="G87" s="6">
        <f t="shared" si="4"/>
        <v>0</v>
      </c>
      <c r="H87" s="9" t="s">
        <v>0</v>
      </c>
      <c r="I87" s="7" t="s">
        <v>302</v>
      </c>
      <c r="J87" s="5" t="s">
        <v>0</v>
      </c>
      <c r="K87" s="6">
        <f t="shared" si="5"/>
        <v>0</v>
      </c>
      <c r="L87" s="6" t="s">
        <v>40</v>
      </c>
    </row>
    <row r="88" spans="1:12" ht="38.25">
      <c r="A88" s="7" t="s">
        <v>303</v>
      </c>
      <c r="B88" s="7" t="s">
        <v>304</v>
      </c>
      <c r="C88" s="4" t="s">
        <v>305</v>
      </c>
      <c r="D88" s="4" t="s">
        <v>68</v>
      </c>
      <c r="E88" s="6">
        <v>300</v>
      </c>
      <c r="F88" s="8">
        <v>0</v>
      </c>
      <c r="G88" s="6">
        <f t="shared" si="4"/>
        <v>0</v>
      </c>
      <c r="H88" s="9" t="s">
        <v>0</v>
      </c>
      <c r="I88" s="7" t="s">
        <v>306</v>
      </c>
      <c r="J88" s="5" t="s">
        <v>0</v>
      </c>
      <c r="K88" s="6">
        <f t="shared" si="5"/>
        <v>0</v>
      </c>
      <c r="L88" s="6" t="s">
        <v>40</v>
      </c>
    </row>
    <row r="89" spans="1:12" ht="63.75">
      <c r="A89" s="7" t="s">
        <v>307</v>
      </c>
      <c r="B89" s="7" t="s">
        <v>308</v>
      </c>
      <c r="C89" s="4" t="s">
        <v>309</v>
      </c>
      <c r="D89" s="4" t="s">
        <v>63</v>
      </c>
      <c r="E89" s="6">
        <v>500</v>
      </c>
      <c r="F89" s="8">
        <v>0</v>
      </c>
      <c r="G89" s="6">
        <f t="shared" si="4"/>
        <v>0</v>
      </c>
      <c r="H89" s="9" t="s">
        <v>0</v>
      </c>
      <c r="I89" s="7" t="s">
        <v>310</v>
      </c>
      <c r="J89" s="5" t="s">
        <v>0</v>
      </c>
      <c r="K89" s="6">
        <f t="shared" si="5"/>
        <v>0</v>
      </c>
      <c r="L89" s="6" t="s">
        <v>40</v>
      </c>
    </row>
    <row r="90" spans="1:12" ht="38.25">
      <c r="A90" s="7" t="s">
        <v>311</v>
      </c>
      <c r="B90" s="7" t="s">
        <v>312</v>
      </c>
      <c r="C90" s="4" t="s">
        <v>313</v>
      </c>
      <c r="D90" s="4" t="s">
        <v>68</v>
      </c>
      <c r="E90" s="6">
        <v>80</v>
      </c>
      <c r="F90" s="8">
        <v>0</v>
      </c>
      <c r="G90" s="6">
        <f t="shared" si="4"/>
        <v>0</v>
      </c>
      <c r="H90" s="9" t="s">
        <v>0</v>
      </c>
      <c r="I90" s="7" t="s">
        <v>314</v>
      </c>
      <c r="J90" s="5" t="s">
        <v>0</v>
      </c>
      <c r="K90" s="6">
        <f t="shared" si="5"/>
        <v>0</v>
      </c>
      <c r="L90" s="6" t="s">
        <v>40</v>
      </c>
    </row>
    <row r="91" spans="1:12" ht="51">
      <c r="A91" s="7" t="s">
        <v>315</v>
      </c>
      <c r="B91" s="7" t="s">
        <v>316</v>
      </c>
      <c r="C91" s="4" t="s">
        <v>317</v>
      </c>
      <c r="D91" s="4" t="s">
        <v>50</v>
      </c>
      <c r="E91" s="6">
        <v>6070</v>
      </c>
      <c r="F91" s="8">
        <v>0</v>
      </c>
      <c r="G91" s="6">
        <f t="shared" si="4"/>
        <v>0</v>
      </c>
      <c r="H91" s="9" t="s">
        <v>0</v>
      </c>
      <c r="I91" s="7" t="s">
        <v>318</v>
      </c>
      <c r="J91" s="5" t="s">
        <v>0</v>
      </c>
      <c r="K91" s="6">
        <f t="shared" si="5"/>
        <v>0</v>
      </c>
      <c r="L91" s="6" t="s">
        <v>40</v>
      </c>
    </row>
    <row r="92" spans="1:12" ht="38.25">
      <c r="A92" s="7" t="s">
        <v>319</v>
      </c>
      <c r="B92" s="7" t="s">
        <v>320</v>
      </c>
      <c r="C92" s="4" t="s">
        <v>321</v>
      </c>
      <c r="D92" s="4" t="s">
        <v>63</v>
      </c>
      <c r="E92" s="6">
        <v>1000</v>
      </c>
      <c r="F92" s="8">
        <v>0</v>
      </c>
      <c r="G92" s="6">
        <f t="shared" si="4"/>
        <v>0</v>
      </c>
      <c r="H92" s="9" t="s">
        <v>0</v>
      </c>
      <c r="I92" s="7" t="s">
        <v>322</v>
      </c>
      <c r="J92" s="5" t="s">
        <v>0</v>
      </c>
      <c r="K92" s="6">
        <f t="shared" si="5"/>
        <v>0</v>
      </c>
      <c r="L92" s="6" t="s">
        <v>40</v>
      </c>
    </row>
    <row r="93" spans="1:12" ht="51">
      <c r="A93" s="7" t="s">
        <v>323</v>
      </c>
      <c r="B93" s="7" t="s">
        <v>324</v>
      </c>
      <c r="C93" s="4" t="s">
        <v>325</v>
      </c>
      <c r="D93" s="4" t="s">
        <v>50</v>
      </c>
      <c r="E93" s="6">
        <v>7100</v>
      </c>
      <c r="F93" s="8">
        <v>0</v>
      </c>
      <c r="G93" s="6">
        <f t="shared" si="4"/>
        <v>0</v>
      </c>
      <c r="H93" s="9" t="s">
        <v>0</v>
      </c>
      <c r="I93" s="7" t="s">
        <v>326</v>
      </c>
      <c r="J93" s="5" t="s">
        <v>0</v>
      </c>
      <c r="K93" s="6">
        <f t="shared" si="5"/>
        <v>0</v>
      </c>
      <c r="L93" s="6" t="s">
        <v>40</v>
      </c>
    </row>
    <row r="94" spans="1:12" ht="51">
      <c r="A94" s="7" t="s">
        <v>327</v>
      </c>
      <c r="B94" s="7" t="s">
        <v>328</v>
      </c>
      <c r="C94" s="4" t="s">
        <v>329</v>
      </c>
      <c r="D94" s="4" t="s">
        <v>35</v>
      </c>
      <c r="E94" s="6">
        <v>200</v>
      </c>
      <c r="F94" s="8">
        <v>0</v>
      </c>
      <c r="G94" s="6">
        <f t="shared" si="4"/>
        <v>0</v>
      </c>
      <c r="H94" s="9" t="s">
        <v>0</v>
      </c>
      <c r="I94" s="7" t="s">
        <v>330</v>
      </c>
      <c r="J94" s="5" t="s">
        <v>0</v>
      </c>
      <c r="K94" s="6">
        <f t="shared" si="5"/>
        <v>0</v>
      </c>
      <c r="L94" s="6" t="s">
        <v>40</v>
      </c>
    </row>
    <row r="95" spans="1:12" ht="51">
      <c r="A95" s="7" t="s">
        <v>331</v>
      </c>
      <c r="B95" s="7" t="s">
        <v>332</v>
      </c>
      <c r="C95" s="4" t="s">
        <v>333</v>
      </c>
      <c r="D95" s="4" t="s">
        <v>171</v>
      </c>
      <c r="E95" s="6">
        <v>200</v>
      </c>
      <c r="F95" s="8">
        <v>0</v>
      </c>
      <c r="G95" s="6">
        <f t="shared" si="4"/>
        <v>0</v>
      </c>
      <c r="H95" s="9" t="s">
        <v>0</v>
      </c>
      <c r="I95" s="7" t="s">
        <v>334</v>
      </c>
      <c r="J95" s="5" t="s">
        <v>0</v>
      </c>
      <c r="K95" s="6">
        <f t="shared" si="5"/>
        <v>0</v>
      </c>
      <c r="L95" s="6" t="s">
        <v>40</v>
      </c>
    </row>
    <row r="96" spans="1:12" ht="51">
      <c r="A96" s="7" t="s">
        <v>335</v>
      </c>
      <c r="B96" s="7" t="s">
        <v>336</v>
      </c>
      <c r="C96" s="4" t="s">
        <v>337</v>
      </c>
      <c r="D96" s="4" t="s">
        <v>50</v>
      </c>
      <c r="E96" s="6">
        <v>200</v>
      </c>
      <c r="F96" s="8">
        <v>0</v>
      </c>
      <c r="G96" s="6">
        <f t="shared" si="4"/>
        <v>0</v>
      </c>
      <c r="H96" s="9" t="s">
        <v>0</v>
      </c>
      <c r="I96" s="7" t="s">
        <v>338</v>
      </c>
      <c r="J96" s="5" t="s">
        <v>0</v>
      </c>
      <c r="K96" s="6">
        <f t="shared" si="5"/>
        <v>0</v>
      </c>
      <c r="L96" s="6" t="s">
        <v>40</v>
      </c>
    </row>
    <row r="97" spans="1:12" ht="51">
      <c r="A97" s="7" t="s">
        <v>339</v>
      </c>
      <c r="B97" s="7" t="s">
        <v>340</v>
      </c>
      <c r="C97" s="4" t="s">
        <v>341</v>
      </c>
      <c r="D97" s="4" t="s">
        <v>171</v>
      </c>
      <c r="E97" s="6">
        <v>200</v>
      </c>
      <c r="F97" s="8">
        <v>0</v>
      </c>
      <c r="G97" s="6">
        <f t="shared" si="4"/>
        <v>0</v>
      </c>
      <c r="H97" s="9" t="s">
        <v>0</v>
      </c>
      <c r="I97" s="7" t="s">
        <v>342</v>
      </c>
      <c r="J97" s="5" t="s">
        <v>0</v>
      </c>
      <c r="K97" s="6">
        <f t="shared" si="5"/>
        <v>0</v>
      </c>
      <c r="L97" s="6" t="s">
        <v>40</v>
      </c>
    </row>
    <row r="98" spans="1:12" ht="51">
      <c r="A98" s="7" t="s">
        <v>343</v>
      </c>
      <c r="B98" s="7" t="s">
        <v>344</v>
      </c>
      <c r="C98" s="4" t="s">
        <v>345</v>
      </c>
      <c r="D98" s="4" t="s">
        <v>171</v>
      </c>
      <c r="E98" s="6">
        <v>200</v>
      </c>
      <c r="F98" s="8">
        <v>0</v>
      </c>
      <c r="G98" s="6">
        <f t="shared" si="4"/>
        <v>0</v>
      </c>
      <c r="H98" s="9" t="s">
        <v>0</v>
      </c>
      <c r="I98" s="7" t="s">
        <v>346</v>
      </c>
      <c r="J98" s="5" t="s">
        <v>0</v>
      </c>
      <c r="K98" s="6">
        <f t="shared" si="5"/>
        <v>0</v>
      </c>
      <c r="L98" s="6" t="s">
        <v>40</v>
      </c>
    </row>
    <row r="99" spans="1:12" ht="38.25">
      <c r="A99" s="7" t="s">
        <v>347</v>
      </c>
      <c r="B99" s="7" t="s">
        <v>348</v>
      </c>
      <c r="C99" s="4" t="s">
        <v>349</v>
      </c>
      <c r="D99" s="4" t="s">
        <v>35</v>
      </c>
      <c r="E99" s="6">
        <v>200</v>
      </c>
      <c r="F99" s="8">
        <v>0</v>
      </c>
      <c r="G99" s="6">
        <f t="shared" si="4"/>
        <v>0</v>
      </c>
      <c r="H99" s="9" t="s">
        <v>0</v>
      </c>
      <c r="I99" s="7" t="s">
        <v>350</v>
      </c>
      <c r="J99" s="5" t="s">
        <v>0</v>
      </c>
      <c r="K99" s="6">
        <f t="shared" si="5"/>
        <v>0</v>
      </c>
      <c r="L99" s="6" t="s">
        <v>40</v>
      </c>
    </row>
    <row r="100" spans="1:12" ht="38.25">
      <c r="A100" s="7" t="s">
        <v>351</v>
      </c>
      <c r="B100" s="7" t="s">
        <v>352</v>
      </c>
      <c r="C100" s="4" t="s">
        <v>353</v>
      </c>
      <c r="D100" s="4" t="s">
        <v>50</v>
      </c>
      <c r="E100" s="6">
        <v>11723</v>
      </c>
      <c r="F100" s="8">
        <v>0</v>
      </c>
      <c r="G100" s="6">
        <f t="shared" si="4"/>
        <v>0</v>
      </c>
      <c r="H100" s="9" t="s">
        <v>0</v>
      </c>
      <c r="I100" s="7" t="s">
        <v>354</v>
      </c>
      <c r="J100" s="5" t="s">
        <v>0</v>
      </c>
      <c r="K100" s="6">
        <f t="shared" si="5"/>
        <v>0</v>
      </c>
      <c r="L100" s="6" t="s">
        <v>37</v>
      </c>
    </row>
    <row r="101" spans="1:12" ht="38.25">
      <c r="A101" s="7" t="s">
        <v>351</v>
      </c>
      <c r="B101" s="7" t="s">
        <v>355</v>
      </c>
      <c r="C101" s="4" t="s">
        <v>353</v>
      </c>
      <c r="D101" s="4" t="s">
        <v>50</v>
      </c>
      <c r="E101" s="6">
        <v>3907</v>
      </c>
      <c r="F101" s="8">
        <v>0</v>
      </c>
      <c r="G101" s="6">
        <f t="shared" si="4"/>
        <v>0</v>
      </c>
      <c r="H101" s="9" t="s">
        <v>0</v>
      </c>
      <c r="I101" s="7" t="s">
        <v>356</v>
      </c>
      <c r="J101" s="5" t="s">
        <v>0</v>
      </c>
      <c r="K101" s="6">
        <f t="shared" si="5"/>
        <v>0</v>
      </c>
      <c r="L101" s="6" t="s">
        <v>40</v>
      </c>
    </row>
    <row r="102" spans="1:12" ht="38.25">
      <c r="A102" s="7" t="s">
        <v>357</v>
      </c>
      <c r="B102" s="7" t="s">
        <v>358</v>
      </c>
      <c r="C102" s="4" t="s">
        <v>359</v>
      </c>
      <c r="D102" s="4" t="s">
        <v>68</v>
      </c>
      <c r="E102" s="6">
        <v>500</v>
      </c>
      <c r="F102" s="8">
        <v>0</v>
      </c>
      <c r="G102" s="6">
        <f t="shared" si="4"/>
        <v>0</v>
      </c>
      <c r="H102" s="9" t="s">
        <v>0</v>
      </c>
      <c r="I102" s="7" t="s">
        <v>360</v>
      </c>
      <c r="J102" s="5" t="s">
        <v>0</v>
      </c>
      <c r="K102" s="6">
        <f t="shared" si="5"/>
        <v>0</v>
      </c>
      <c r="L102" s="6" t="s">
        <v>40</v>
      </c>
    </row>
    <row r="103" spans="1:12" ht="38.25">
      <c r="A103" s="7" t="s">
        <v>361</v>
      </c>
      <c r="B103" s="7" t="s">
        <v>362</v>
      </c>
      <c r="C103" s="4" t="s">
        <v>363</v>
      </c>
      <c r="D103" s="4" t="s">
        <v>68</v>
      </c>
      <c r="E103" s="6">
        <v>1500</v>
      </c>
      <c r="F103" s="8">
        <v>0</v>
      </c>
      <c r="G103" s="6">
        <f t="shared" si="4"/>
        <v>0</v>
      </c>
      <c r="H103" s="9" t="s">
        <v>0</v>
      </c>
      <c r="I103" s="7" t="s">
        <v>364</v>
      </c>
      <c r="J103" s="5" t="s">
        <v>0</v>
      </c>
      <c r="K103" s="6">
        <f t="shared" si="5"/>
        <v>0</v>
      </c>
      <c r="L103" s="6" t="s">
        <v>40</v>
      </c>
    </row>
    <row r="104" spans="1:12" ht="76.5">
      <c r="A104" s="7" t="s">
        <v>365</v>
      </c>
      <c r="B104" s="7" t="s">
        <v>366</v>
      </c>
      <c r="C104" s="4" t="s">
        <v>367</v>
      </c>
      <c r="D104" s="4" t="s">
        <v>35</v>
      </c>
      <c r="E104" s="6">
        <v>300</v>
      </c>
      <c r="F104" s="8">
        <v>0</v>
      </c>
      <c r="G104" s="6">
        <f t="shared" si="4"/>
        <v>0</v>
      </c>
      <c r="H104" s="9" t="s">
        <v>0</v>
      </c>
      <c r="I104" s="7" t="s">
        <v>368</v>
      </c>
      <c r="J104" s="5" t="s">
        <v>0</v>
      </c>
      <c r="K104" s="6">
        <f t="shared" si="5"/>
        <v>0</v>
      </c>
      <c r="L104" s="6" t="s">
        <v>40</v>
      </c>
    </row>
    <row r="105" spans="1:12" ht="51">
      <c r="A105" s="7" t="s">
        <v>369</v>
      </c>
      <c r="B105" s="7" t="s">
        <v>370</v>
      </c>
      <c r="C105" s="4" t="s">
        <v>371</v>
      </c>
      <c r="D105" s="4" t="s">
        <v>50</v>
      </c>
      <c r="E105" s="6">
        <v>18098</v>
      </c>
      <c r="F105" s="8">
        <v>0</v>
      </c>
      <c r="G105" s="6">
        <f t="shared" si="4"/>
        <v>0</v>
      </c>
      <c r="H105" s="9" t="s">
        <v>0</v>
      </c>
      <c r="I105" s="7" t="s">
        <v>372</v>
      </c>
      <c r="J105" s="5" t="s">
        <v>0</v>
      </c>
      <c r="K105" s="6">
        <f t="shared" si="5"/>
        <v>0</v>
      </c>
      <c r="L105" s="6" t="s">
        <v>37</v>
      </c>
    </row>
    <row r="106" spans="1:12" ht="51">
      <c r="A106" s="7" t="s">
        <v>369</v>
      </c>
      <c r="B106" s="7" t="s">
        <v>373</v>
      </c>
      <c r="C106" s="4" t="s">
        <v>371</v>
      </c>
      <c r="D106" s="4" t="s">
        <v>50</v>
      </c>
      <c r="E106" s="6">
        <v>6032</v>
      </c>
      <c r="F106" s="8">
        <v>0</v>
      </c>
      <c r="G106" s="6">
        <f t="shared" si="4"/>
        <v>0</v>
      </c>
      <c r="H106" s="9" t="s">
        <v>0</v>
      </c>
      <c r="I106" s="7" t="s">
        <v>374</v>
      </c>
      <c r="J106" s="5" t="s">
        <v>0</v>
      </c>
      <c r="K106" s="6">
        <f t="shared" si="5"/>
        <v>0</v>
      </c>
      <c r="L106" s="6" t="s">
        <v>40</v>
      </c>
    </row>
    <row r="107" spans="1:12" ht="12.75">
      <c r="A107" s="7" t="s">
        <v>375</v>
      </c>
      <c r="B107" s="7" t="s">
        <v>376</v>
      </c>
      <c r="C107" s="4" t="s">
        <v>377</v>
      </c>
      <c r="D107" s="4" t="s">
        <v>378</v>
      </c>
      <c r="E107" s="6">
        <v>3800</v>
      </c>
      <c r="F107" s="8">
        <v>0</v>
      </c>
      <c r="G107" s="6">
        <f t="shared" si="4"/>
        <v>0</v>
      </c>
      <c r="H107" s="9" t="s">
        <v>0</v>
      </c>
      <c r="I107" s="7" t="s">
        <v>379</v>
      </c>
      <c r="J107" s="5" t="s">
        <v>0</v>
      </c>
      <c r="K107" s="6">
        <f t="shared" si="5"/>
        <v>0</v>
      </c>
      <c r="L107" s="6" t="s">
        <v>40</v>
      </c>
    </row>
    <row r="108" spans="1:12" ht="102">
      <c r="A108" s="7" t="s">
        <v>380</v>
      </c>
      <c r="B108" s="7" t="s">
        <v>381</v>
      </c>
      <c r="C108" s="4" t="s">
        <v>382</v>
      </c>
      <c r="D108" s="4" t="s">
        <v>88</v>
      </c>
      <c r="E108" s="6">
        <v>1200</v>
      </c>
      <c r="F108" s="8">
        <v>0</v>
      </c>
      <c r="G108" s="6">
        <f t="shared" si="4"/>
        <v>0</v>
      </c>
      <c r="H108" s="9" t="s">
        <v>0</v>
      </c>
      <c r="I108" s="7" t="s">
        <v>383</v>
      </c>
      <c r="J108" s="5" t="s">
        <v>0</v>
      </c>
      <c r="K108" s="6">
        <f t="shared" si="5"/>
        <v>0</v>
      </c>
      <c r="L108" s="6" t="s">
        <v>40</v>
      </c>
    </row>
    <row r="109" spans="1:12" ht="51">
      <c r="A109" s="7" t="s">
        <v>384</v>
      </c>
      <c r="B109" s="7" t="s">
        <v>385</v>
      </c>
      <c r="C109" s="4" t="s">
        <v>386</v>
      </c>
      <c r="D109" s="4" t="s">
        <v>387</v>
      </c>
      <c r="E109" s="6">
        <v>2660</v>
      </c>
      <c r="F109" s="8">
        <v>0</v>
      </c>
      <c r="G109" s="6">
        <f t="shared" si="4"/>
        <v>0</v>
      </c>
      <c r="H109" s="9" t="s">
        <v>0</v>
      </c>
      <c r="I109" s="7" t="s">
        <v>388</v>
      </c>
      <c r="J109" s="5" t="s">
        <v>0</v>
      </c>
      <c r="K109" s="6">
        <f t="shared" si="5"/>
        <v>0</v>
      </c>
      <c r="L109" s="6" t="s">
        <v>40</v>
      </c>
    </row>
    <row r="110" spans="1:12" ht="51">
      <c r="A110" s="7" t="s">
        <v>389</v>
      </c>
      <c r="B110" s="7" t="s">
        <v>390</v>
      </c>
      <c r="C110" s="4" t="s">
        <v>391</v>
      </c>
      <c r="D110" s="4" t="s">
        <v>387</v>
      </c>
      <c r="E110" s="6">
        <v>20153</v>
      </c>
      <c r="F110" s="8">
        <v>0</v>
      </c>
      <c r="G110" s="6">
        <f t="shared" si="4"/>
        <v>0</v>
      </c>
      <c r="H110" s="9" t="s">
        <v>0</v>
      </c>
      <c r="I110" s="7" t="s">
        <v>392</v>
      </c>
      <c r="J110" s="5" t="s">
        <v>0</v>
      </c>
      <c r="K110" s="6">
        <f t="shared" si="5"/>
        <v>0</v>
      </c>
      <c r="L110" s="6" t="s">
        <v>37</v>
      </c>
    </row>
    <row r="111" spans="1:12" ht="51">
      <c r="A111" s="7" t="s">
        <v>389</v>
      </c>
      <c r="B111" s="7" t="s">
        <v>393</v>
      </c>
      <c r="C111" s="4" t="s">
        <v>391</v>
      </c>
      <c r="D111" s="4" t="s">
        <v>387</v>
      </c>
      <c r="E111" s="6">
        <v>6717</v>
      </c>
      <c r="F111" s="8">
        <v>0</v>
      </c>
      <c r="G111" s="6">
        <f aca="true" t="shared" si="6" ref="G111:G142">ROUND(SUM(E111*F111),2)</f>
        <v>0</v>
      </c>
      <c r="H111" s="9" t="s">
        <v>0</v>
      </c>
      <c r="I111" s="7" t="s">
        <v>394</v>
      </c>
      <c r="J111" s="5" t="s">
        <v>0</v>
      </c>
      <c r="K111" s="6">
        <f aca="true" t="shared" si="7" ref="K111:K142">SUM(G111:G111)</f>
        <v>0</v>
      </c>
      <c r="L111" s="6" t="s">
        <v>40</v>
      </c>
    </row>
    <row r="112" spans="1:12" ht="63.75">
      <c r="A112" s="7" t="s">
        <v>395</v>
      </c>
      <c r="B112" s="7" t="s">
        <v>396</v>
      </c>
      <c r="C112" s="4" t="s">
        <v>397</v>
      </c>
      <c r="D112" s="4" t="s">
        <v>63</v>
      </c>
      <c r="E112" s="6">
        <v>1420</v>
      </c>
      <c r="F112" s="8">
        <v>0</v>
      </c>
      <c r="G112" s="6">
        <f t="shared" si="6"/>
        <v>0</v>
      </c>
      <c r="H112" s="9" t="s">
        <v>0</v>
      </c>
      <c r="I112" s="7" t="s">
        <v>398</v>
      </c>
      <c r="J112" s="5" t="s">
        <v>0</v>
      </c>
      <c r="K112" s="6">
        <f t="shared" si="7"/>
        <v>0</v>
      </c>
      <c r="L112" s="6" t="s">
        <v>40</v>
      </c>
    </row>
    <row r="113" spans="1:12" ht="51">
      <c r="A113" s="7" t="s">
        <v>399</v>
      </c>
      <c r="B113" s="7" t="s">
        <v>400</v>
      </c>
      <c r="C113" s="4" t="s">
        <v>401</v>
      </c>
      <c r="D113" s="4" t="s">
        <v>50</v>
      </c>
      <c r="E113" s="6">
        <v>1570</v>
      </c>
      <c r="F113" s="8">
        <v>0</v>
      </c>
      <c r="G113" s="6">
        <f t="shared" si="6"/>
        <v>0</v>
      </c>
      <c r="H113" s="9" t="s">
        <v>0</v>
      </c>
      <c r="I113" s="7" t="s">
        <v>402</v>
      </c>
      <c r="J113" s="5" t="s">
        <v>0</v>
      </c>
      <c r="K113" s="6">
        <f t="shared" si="7"/>
        <v>0</v>
      </c>
      <c r="L113" s="6" t="s">
        <v>40</v>
      </c>
    </row>
    <row r="114" spans="1:12" ht="63.75">
      <c r="A114" s="7" t="s">
        <v>403</v>
      </c>
      <c r="B114" s="7" t="s">
        <v>404</v>
      </c>
      <c r="C114" s="4" t="s">
        <v>405</v>
      </c>
      <c r="D114" s="4" t="s">
        <v>50</v>
      </c>
      <c r="E114" s="6">
        <v>1880</v>
      </c>
      <c r="F114" s="8">
        <v>0</v>
      </c>
      <c r="G114" s="6">
        <f t="shared" si="6"/>
        <v>0</v>
      </c>
      <c r="H114" s="9" t="s">
        <v>0</v>
      </c>
      <c r="I114" s="7" t="s">
        <v>406</v>
      </c>
      <c r="J114" s="5" t="s">
        <v>0</v>
      </c>
      <c r="K114" s="6">
        <f t="shared" si="7"/>
        <v>0</v>
      </c>
      <c r="L114" s="6" t="s">
        <v>40</v>
      </c>
    </row>
    <row r="115" spans="1:12" ht="51">
      <c r="A115" s="7" t="s">
        <v>407</v>
      </c>
      <c r="B115" s="7" t="s">
        <v>408</v>
      </c>
      <c r="C115" s="4" t="s">
        <v>409</v>
      </c>
      <c r="D115" s="4" t="s">
        <v>50</v>
      </c>
      <c r="E115" s="6">
        <v>19500</v>
      </c>
      <c r="F115" s="8">
        <v>0</v>
      </c>
      <c r="G115" s="6">
        <f t="shared" si="6"/>
        <v>0</v>
      </c>
      <c r="H115" s="9" t="s">
        <v>0</v>
      </c>
      <c r="I115" s="7" t="s">
        <v>410</v>
      </c>
      <c r="J115" s="5" t="s">
        <v>0</v>
      </c>
      <c r="K115" s="6">
        <f t="shared" si="7"/>
        <v>0</v>
      </c>
      <c r="L115" s="6" t="s">
        <v>37</v>
      </c>
    </row>
    <row r="116" spans="1:12" ht="51">
      <c r="A116" s="7" t="s">
        <v>407</v>
      </c>
      <c r="B116" s="7" t="s">
        <v>411</v>
      </c>
      <c r="C116" s="4" t="s">
        <v>409</v>
      </c>
      <c r="D116" s="4" t="s">
        <v>50</v>
      </c>
      <c r="E116" s="6">
        <v>6500</v>
      </c>
      <c r="F116" s="8">
        <v>0</v>
      </c>
      <c r="G116" s="6">
        <f t="shared" si="6"/>
        <v>0</v>
      </c>
      <c r="H116" s="9" t="s">
        <v>0</v>
      </c>
      <c r="I116" s="7" t="s">
        <v>412</v>
      </c>
      <c r="J116" s="5" t="s">
        <v>0</v>
      </c>
      <c r="K116" s="6">
        <f t="shared" si="7"/>
        <v>0</v>
      </c>
      <c r="L116" s="6" t="s">
        <v>40</v>
      </c>
    </row>
    <row r="117" spans="1:12" ht="51">
      <c r="A117" s="7" t="s">
        <v>413</v>
      </c>
      <c r="B117" s="7" t="s">
        <v>414</v>
      </c>
      <c r="C117" s="4" t="s">
        <v>415</v>
      </c>
      <c r="D117" s="4" t="s">
        <v>50</v>
      </c>
      <c r="E117" s="6">
        <v>9840</v>
      </c>
      <c r="F117" s="8">
        <v>0</v>
      </c>
      <c r="G117" s="6">
        <f t="shared" si="6"/>
        <v>0</v>
      </c>
      <c r="H117" s="9" t="s">
        <v>0</v>
      </c>
      <c r="I117" s="7" t="s">
        <v>416</v>
      </c>
      <c r="J117" s="5" t="s">
        <v>0</v>
      </c>
      <c r="K117" s="6">
        <f t="shared" si="7"/>
        <v>0</v>
      </c>
      <c r="L117" s="6" t="s">
        <v>37</v>
      </c>
    </row>
    <row r="118" spans="1:12" ht="51">
      <c r="A118" s="7" t="s">
        <v>413</v>
      </c>
      <c r="B118" s="7" t="s">
        <v>417</v>
      </c>
      <c r="C118" s="4" t="s">
        <v>415</v>
      </c>
      <c r="D118" s="4" t="s">
        <v>50</v>
      </c>
      <c r="E118" s="6">
        <v>3280</v>
      </c>
      <c r="F118" s="8">
        <v>0</v>
      </c>
      <c r="G118" s="6">
        <f t="shared" si="6"/>
        <v>0</v>
      </c>
      <c r="H118" s="9" t="s">
        <v>0</v>
      </c>
      <c r="I118" s="7" t="s">
        <v>418</v>
      </c>
      <c r="J118" s="5" t="s">
        <v>0</v>
      </c>
      <c r="K118" s="6">
        <f t="shared" si="7"/>
        <v>0</v>
      </c>
      <c r="L118" s="6" t="s">
        <v>40</v>
      </c>
    </row>
    <row r="119" spans="1:12" ht="76.5">
      <c r="A119" s="7" t="s">
        <v>419</v>
      </c>
      <c r="B119" s="7" t="s">
        <v>420</v>
      </c>
      <c r="C119" s="4" t="s">
        <v>421</v>
      </c>
      <c r="D119" s="4" t="s">
        <v>35</v>
      </c>
      <c r="E119" s="6">
        <v>21000</v>
      </c>
      <c r="F119" s="8">
        <v>0</v>
      </c>
      <c r="G119" s="6">
        <f t="shared" si="6"/>
        <v>0</v>
      </c>
      <c r="H119" s="9" t="s">
        <v>0</v>
      </c>
      <c r="I119" s="7" t="s">
        <v>422</v>
      </c>
      <c r="J119" s="5" t="s">
        <v>0</v>
      </c>
      <c r="K119" s="6">
        <f t="shared" si="7"/>
        <v>0</v>
      </c>
      <c r="L119" s="6" t="s">
        <v>37</v>
      </c>
    </row>
    <row r="120" spans="1:12" ht="76.5">
      <c r="A120" s="7" t="s">
        <v>419</v>
      </c>
      <c r="B120" s="7" t="s">
        <v>423</v>
      </c>
      <c r="C120" s="4" t="s">
        <v>421</v>
      </c>
      <c r="D120" s="4" t="s">
        <v>35</v>
      </c>
      <c r="E120" s="6">
        <v>7000</v>
      </c>
      <c r="F120" s="8">
        <v>0</v>
      </c>
      <c r="G120" s="6">
        <f t="shared" si="6"/>
        <v>0</v>
      </c>
      <c r="H120" s="9" t="s">
        <v>0</v>
      </c>
      <c r="I120" s="7" t="s">
        <v>424</v>
      </c>
      <c r="J120" s="5" t="s">
        <v>0</v>
      </c>
      <c r="K120" s="6">
        <f t="shared" si="7"/>
        <v>0</v>
      </c>
      <c r="L120" s="6" t="s">
        <v>40</v>
      </c>
    </row>
    <row r="121" spans="1:12" ht="89.25">
      <c r="A121" s="7" t="s">
        <v>425</v>
      </c>
      <c r="B121" s="7" t="s">
        <v>426</v>
      </c>
      <c r="C121" s="4" t="s">
        <v>427</v>
      </c>
      <c r="D121" s="4" t="s">
        <v>35</v>
      </c>
      <c r="E121" s="6">
        <v>730</v>
      </c>
      <c r="F121" s="8">
        <v>0</v>
      </c>
      <c r="G121" s="6">
        <f t="shared" si="6"/>
        <v>0</v>
      </c>
      <c r="H121" s="9" t="s">
        <v>0</v>
      </c>
      <c r="I121" s="7" t="s">
        <v>428</v>
      </c>
      <c r="J121" s="5" t="s">
        <v>0</v>
      </c>
      <c r="K121" s="6">
        <f t="shared" si="7"/>
        <v>0</v>
      </c>
      <c r="L121" s="6" t="s">
        <v>40</v>
      </c>
    </row>
    <row r="122" spans="1:12" ht="12.75">
      <c r="A122" s="7" t="s">
        <v>429</v>
      </c>
      <c r="B122" s="7" t="s">
        <v>430</v>
      </c>
      <c r="C122" s="4" t="s">
        <v>431</v>
      </c>
      <c r="D122" s="4" t="s">
        <v>63</v>
      </c>
      <c r="E122" s="6">
        <v>1000</v>
      </c>
      <c r="F122" s="8">
        <v>0</v>
      </c>
      <c r="G122" s="6">
        <f t="shared" si="6"/>
        <v>0</v>
      </c>
      <c r="H122" s="9" t="s">
        <v>0</v>
      </c>
      <c r="I122" s="7" t="s">
        <v>432</v>
      </c>
      <c r="J122" s="5" t="s">
        <v>0</v>
      </c>
      <c r="K122" s="6">
        <f t="shared" si="7"/>
        <v>0</v>
      </c>
      <c r="L122" s="6" t="s">
        <v>40</v>
      </c>
    </row>
    <row r="123" spans="1:12" ht="114.75">
      <c r="A123" s="7" t="s">
        <v>433</v>
      </c>
      <c r="B123" s="7" t="s">
        <v>434</v>
      </c>
      <c r="C123" s="4" t="s">
        <v>435</v>
      </c>
      <c r="D123" s="4" t="s">
        <v>171</v>
      </c>
      <c r="E123" s="6">
        <v>5025</v>
      </c>
      <c r="F123" s="8">
        <v>0</v>
      </c>
      <c r="G123" s="6">
        <f t="shared" si="6"/>
        <v>0</v>
      </c>
      <c r="H123" s="9" t="s">
        <v>0</v>
      </c>
      <c r="I123" s="7" t="s">
        <v>436</v>
      </c>
      <c r="J123" s="5" t="s">
        <v>0</v>
      </c>
      <c r="K123" s="6">
        <f t="shared" si="7"/>
        <v>0</v>
      </c>
      <c r="L123" s="6" t="s">
        <v>40</v>
      </c>
    </row>
    <row r="124" spans="1:12" ht="25.5">
      <c r="A124" s="7" t="s">
        <v>437</v>
      </c>
      <c r="B124" s="7" t="s">
        <v>438</v>
      </c>
      <c r="C124" s="4" t="s">
        <v>439</v>
      </c>
      <c r="D124" s="4" t="s">
        <v>68</v>
      </c>
      <c r="E124" s="6">
        <v>3230</v>
      </c>
      <c r="F124" s="8">
        <v>0</v>
      </c>
      <c r="G124" s="6">
        <f t="shared" si="6"/>
        <v>0</v>
      </c>
      <c r="H124" s="9" t="s">
        <v>0</v>
      </c>
      <c r="I124" s="7" t="s">
        <v>440</v>
      </c>
      <c r="J124" s="5" t="s">
        <v>0</v>
      </c>
      <c r="K124" s="6">
        <f t="shared" si="7"/>
        <v>0</v>
      </c>
      <c r="L124" s="6" t="s">
        <v>40</v>
      </c>
    </row>
    <row r="125" spans="1:12" ht="51">
      <c r="A125" s="7" t="s">
        <v>441</v>
      </c>
      <c r="B125" s="7" t="s">
        <v>442</v>
      </c>
      <c r="C125" s="4" t="s">
        <v>443</v>
      </c>
      <c r="D125" s="4" t="s">
        <v>50</v>
      </c>
      <c r="E125" s="6">
        <v>14490</v>
      </c>
      <c r="F125" s="8">
        <v>0</v>
      </c>
      <c r="G125" s="6">
        <f t="shared" si="6"/>
        <v>0</v>
      </c>
      <c r="H125" s="9" t="s">
        <v>0</v>
      </c>
      <c r="I125" s="7" t="s">
        <v>444</v>
      </c>
      <c r="J125" s="5" t="s">
        <v>0</v>
      </c>
      <c r="K125" s="6">
        <f t="shared" si="7"/>
        <v>0</v>
      </c>
      <c r="L125" s="6" t="s">
        <v>37</v>
      </c>
    </row>
    <row r="126" spans="1:12" ht="51">
      <c r="A126" s="7" t="s">
        <v>441</v>
      </c>
      <c r="B126" s="7" t="s">
        <v>445</v>
      </c>
      <c r="C126" s="4" t="s">
        <v>443</v>
      </c>
      <c r="D126" s="4" t="s">
        <v>50</v>
      </c>
      <c r="E126" s="6">
        <v>4830</v>
      </c>
      <c r="F126" s="8">
        <v>0</v>
      </c>
      <c r="G126" s="6">
        <f t="shared" si="6"/>
        <v>0</v>
      </c>
      <c r="H126" s="9" t="s">
        <v>0</v>
      </c>
      <c r="I126" s="7" t="s">
        <v>446</v>
      </c>
      <c r="J126" s="5" t="s">
        <v>0</v>
      </c>
      <c r="K126" s="6">
        <f t="shared" si="7"/>
        <v>0</v>
      </c>
      <c r="L126" s="6" t="s">
        <v>40</v>
      </c>
    </row>
    <row r="127" spans="1:12" ht="38.25">
      <c r="A127" s="7" t="s">
        <v>447</v>
      </c>
      <c r="B127" s="7" t="s">
        <v>448</v>
      </c>
      <c r="C127" s="4" t="s">
        <v>449</v>
      </c>
      <c r="D127" s="4" t="s">
        <v>50</v>
      </c>
      <c r="E127" s="6">
        <v>11160</v>
      </c>
      <c r="F127" s="8">
        <v>0</v>
      </c>
      <c r="G127" s="6">
        <f t="shared" si="6"/>
        <v>0</v>
      </c>
      <c r="H127" s="9" t="s">
        <v>0</v>
      </c>
      <c r="I127" s="7" t="s">
        <v>450</v>
      </c>
      <c r="J127" s="5" t="s">
        <v>0</v>
      </c>
      <c r="K127" s="6">
        <f t="shared" si="7"/>
        <v>0</v>
      </c>
      <c r="L127" s="6" t="s">
        <v>40</v>
      </c>
    </row>
    <row r="128" spans="1:12" ht="12.75">
      <c r="A128" s="7" t="s">
        <v>451</v>
      </c>
      <c r="B128" s="7" t="s">
        <v>452</v>
      </c>
      <c r="C128" s="4" t="s">
        <v>453</v>
      </c>
      <c r="D128" s="4" t="s">
        <v>454</v>
      </c>
      <c r="E128" s="6">
        <v>2430</v>
      </c>
      <c r="F128" s="8">
        <v>0</v>
      </c>
      <c r="G128" s="6">
        <f t="shared" si="6"/>
        <v>0</v>
      </c>
      <c r="H128" s="9" t="s">
        <v>0</v>
      </c>
      <c r="I128" s="7" t="s">
        <v>455</v>
      </c>
      <c r="J128" s="5" t="s">
        <v>0</v>
      </c>
      <c r="K128" s="6">
        <f t="shared" si="7"/>
        <v>0</v>
      </c>
      <c r="L128" s="6" t="s">
        <v>40</v>
      </c>
    </row>
    <row r="129" spans="1:12" ht="51">
      <c r="A129" s="7" t="s">
        <v>456</v>
      </c>
      <c r="B129" s="7" t="s">
        <v>457</v>
      </c>
      <c r="C129" s="4" t="s">
        <v>458</v>
      </c>
      <c r="D129" s="4" t="s">
        <v>50</v>
      </c>
      <c r="E129" s="6">
        <v>5420</v>
      </c>
      <c r="F129" s="8">
        <v>0</v>
      </c>
      <c r="G129" s="6">
        <f t="shared" si="6"/>
        <v>0</v>
      </c>
      <c r="H129" s="9" t="s">
        <v>0</v>
      </c>
      <c r="I129" s="7" t="s">
        <v>459</v>
      </c>
      <c r="J129" s="5" t="s">
        <v>0</v>
      </c>
      <c r="K129" s="6">
        <f t="shared" si="7"/>
        <v>0</v>
      </c>
      <c r="L129" s="6" t="s">
        <v>40</v>
      </c>
    </row>
    <row r="130" spans="1:12" ht="102">
      <c r="A130" s="7" t="s">
        <v>460</v>
      </c>
      <c r="B130" s="7" t="s">
        <v>461</v>
      </c>
      <c r="C130" s="4" t="s">
        <v>462</v>
      </c>
      <c r="D130" s="4" t="s">
        <v>68</v>
      </c>
      <c r="E130" s="6">
        <v>1140</v>
      </c>
      <c r="F130" s="8">
        <v>0</v>
      </c>
      <c r="G130" s="6">
        <f t="shared" si="6"/>
        <v>0</v>
      </c>
      <c r="H130" s="9" t="s">
        <v>0</v>
      </c>
      <c r="I130" s="7" t="s">
        <v>463</v>
      </c>
      <c r="J130" s="5" t="s">
        <v>0</v>
      </c>
      <c r="K130" s="6">
        <f t="shared" si="7"/>
        <v>0</v>
      </c>
      <c r="L130" s="6" t="s">
        <v>40</v>
      </c>
    </row>
    <row r="131" spans="1:12" ht="76.5">
      <c r="A131" s="7" t="s">
        <v>464</v>
      </c>
      <c r="B131" s="7" t="s">
        <v>465</v>
      </c>
      <c r="C131" s="4" t="s">
        <v>466</v>
      </c>
      <c r="D131" s="4" t="s">
        <v>50</v>
      </c>
      <c r="E131" s="6">
        <v>19635</v>
      </c>
      <c r="F131" s="8">
        <v>0</v>
      </c>
      <c r="G131" s="6">
        <f t="shared" si="6"/>
        <v>0</v>
      </c>
      <c r="H131" s="9" t="s">
        <v>0</v>
      </c>
      <c r="I131" s="7" t="s">
        <v>467</v>
      </c>
      <c r="J131" s="5" t="s">
        <v>0</v>
      </c>
      <c r="K131" s="6">
        <f t="shared" si="7"/>
        <v>0</v>
      </c>
      <c r="L131" s="6" t="s">
        <v>37</v>
      </c>
    </row>
    <row r="132" spans="1:12" ht="76.5">
      <c r="A132" s="7" t="s">
        <v>464</v>
      </c>
      <c r="B132" s="7" t="s">
        <v>468</v>
      </c>
      <c r="C132" s="4" t="s">
        <v>466</v>
      </c>
      <c r="D132" s="4" t="s">
        <v>50</v>
      </c>
      <c r="E132" s="6">
        <v>6545</v>
      </c>
      <c r="F132" s="8">
        <v>0</v>
      </c>
      <c r="G132" s="6">
        <f t="shared" si="6"/>
        <v>0</v>
      </c>
      <c r="H132" s="9" t="s">
        <v>0</v>
      </c>
      <c r="I132" s="7" t="s">
        <v>469</v>
      </c>
      <c r="J132" s="5" t="s">
        <v>0</v>
      </c>
      <c r="K132" s="6">
        <f t="shared" si="7"/>
        <v>0</v>
      </c>
      <c r="L132" s="6" t="s">
        <v>40</v>
      </c>
    </row>
    <row r="133" spans="1:12" ht="89.25">
      <c r="A133" s="7" t="s">
        <v>470</v>
      </c>
      <c r="B133" s="7" t="s">
        <v>471</v>
      </c>
      <c r="C133" s="4" t="s">
        <v>472</v>
      </c>
      <c r="D133" s="4" t="s">
        <v>50</v>
      </c>
      <c r="E133" s="6">
        <v>700</v>
      </c>
      <c r="F133" s="8">
        <v>0</v>
      </c>
      <c r="G133" s="6">
        <f t="shared" si="6"/>
        <v>0</v>
      </c>
      <c r="H133" s="9" t="s">
        <v>0</v>
      </c>
      <c r="I133" s="7" t="s">
        <v>473</v>
      </c>
      <c r="J133" s="5" t="s">
        <v>0</v>
      </c>
      <c r="K133" s="6">
        <f t="shared" si="7"/>
        <v>0</v>
      </c>
      <c r="L133" s="6" t="s">
        <v>40</v>
      </c>
    </row>
    <row r="134" spans="1:12" ht="38.25">
      <c r="A134" s="7" t="s">
        <v>474</v>
      </c>
      <c r="B134" s="7" t="s">
        <v>475</v>
      </c>
      <c r="C134" s="4" t="s">
        <v>476</v>
      </c>
      <c r="D134" s="4" t="s">
        <v>63</v>
      </c>
      <c r="E134" s="6">
        <v>9000</v>
      </c>
      <c r="F134" s="8">
        <v>0</v>
      </c>
      <c r="G134" s="6">
        <f t="shared" si="6"/>
        <v>0</v>
      </c>
      <c r="H134" s="9" t="s">
        <v>0</v>
      </c>
      <c r="I134" s="7" t="s">
        <v>477</v>
      </c>
      <c r="J134" s="5" t="s">
        <v>0</v>
      </c>
      <c r="K134" s="6">
        <f t="shared" si="7"/>
        <v>0</v>
      </c>
      <c r="L134" s="6" t="s">
        <v>40</v>
      </c>
    </row>
    <row r="135" spans="1:12" ht="12.75">
      <c r="A135" s="7" t="s">
        <v>478</v>
      </c>
      <c r="B135" s="7" t="s">
        <v>479</v>
      </c>
      <c r="C135" s="4" t="s">
        <v>480</v>
      </c>
      <c r="D135" s="4" t="s">
        <v>378</v>
      </c>
      <c r="E135" s="6">
        <v>15075</v>
      </c>
      <c r="F135" s="8">
        <v>0</v>
      </c>
      <c r="G135" s="6">
        <f t="shared" si="6"/>
        <v>0</v>
      </c>
      <c r="H135" s="9" t="s">
        <v>0</v>
      </c>
      <c r="I135" s="7" t="s">
        <v>481</v>
      </c>
      <c r="J135" s="5" t="s">
        <v>0</v>
      </c>
      <c r="K135" s="6">
        <f t="shared" si="7"/>
        <v>0</v>
      </c>
      <c r="L135" s="6" t="s">
        <v>37</v>
      </c>
    </row>
    <row r="136" spans="1:12" ht="12.75">
      <c r="A136" s="7" t="s">
        <v>478</v>
      </c>
      <c r="B136" s="7" t="s">
        <v>482</v>
      </c>
      <c r="C136" s="4" t="s">
        <v>480</v>
      </c>
      <c r="D136" s="4" t="s">
        <v>378</v>
      </c>
      <c r="E136" s="6">
        <v>5025</v>
      </c>
      <c r="F136" s="8">
        <v>0</v>
      </c>
      <c r="G136" s="6">
        <f t="shared" si="6"/>
        <v>0</v>
      </c>
      <c r="H136" s="9" t="s">
        <v>0</v>
      </c>
      <c r="I136" s="7" t="s">
        <v>483</v>
      </c>
      <c r="J136" s="5" t="s">
        <v>0</v>
      </c>
      <c r="K136" s="6">
        <f t="shared" si="7"/>
        <v>0</v>
      </c>
      <c r="L136" s="6" t="s">
        <v>40</v>
      </c>
    </row>
    <row r="137" spans="1:12" ht="63.75">
      <c r="A137" s="7" t="s">
        <v>484</v>
      </c>
      <c r="B137" s="7" t="s">
        <v>485</v>
      </c>
      <c r="C137" s="4" t="s">
        <v>486</v>
      </c>
      <c r="D137" s="4" t="s">
        <v>487</v>
      </c>
      <c r="E137" s="6">
        <v>27000</v>
      </c>
      <c r="F137" s="8">
        <v>0</v>
      </c>
      <c r="G137" s="6">
        <f t="shared" si="6"/>
        <v>0</v>
      </c>
      <c r="H137" s="9" t="s">
        <v>0</v>
      </c>
      <c r="I137" s="7" t="s">
        <v>488</v>
      </c>
      <c r="J137" s="5" t="s">
        <v>0</v>
      </c>
      <c r="K137" s="6">
        <f t="shared" si="7"/>
        <v>0</v>
      </c>
      <c r="L137" s="6" t="s">
        <v>37</v>
      </c>
    </row>
    <row r="138" spans="1:12" ht="63.75">
      <c r="A138" s="7" t="s">
        <v>484</v>
      </c>
      <c r="B138" s="7" t="s">
        <v>489</v>
      </c>
      <c r="C138" s="4" t="s">
        <v>486</v>
      </c>
      <c r="D138" s="4" t="s">
        <v>487</v>
      </c>
      <c r="E138" s="6">
        <v>9000</v>
      </c>
      <c r="F138" s="8">
        <v>0</v>
      </c>
      <c r="G138" s="6">
        <f t="shared" si="6"/>
        <v>0</v>
      </c>
      <c r="H138" s="9" t="s">
        <v>0</v>
      </c>
      <c r="I138" s="7" t="s">
        <v>490</v>
      </c>
      <c r="J138" s="5" t="s">
        <v>0</v>
      </c>
      <c r="K138" s="6">
        <f t="shared" si="7"/>
        <v>0</v>
      </c>
      <c r="L138" s="6" t="s">
        <v>40</v>
      </c>
    </row>
    <row r="139" spans="1:12" ht="25.5">
      <c r="A139" s="7" t="s">
        <v>491</v>
      </c>
      <c r="B139" s="7" t="s">
        <v>492</v>
      </c>
      <c r="C139" s="4" t="s">
        <v>493</v>
      </c>
      <c r="D139" s="4" t="s">
        <v>63</v>
      </c>
      <c r="E139" s="6">
        <v>900</v>
      </c>
      <c r="F139" s="8">
        <v>0</v>
      </c>
      <c r="G139" s="6">
        <f t="shared" si="6"/>
        <v>0</v>
      </c>
      <c r="H139" s="9" t="s">
        <v>0</v>
      </c>
      <c r="I139" s="7" t="s">
        <v>494</v>
      </c>
      <c r="J139" s="5" t="s">
        <v>0</v>
      </c>
      <c r="K139" s="6">
        <f t="shared" si="7"/>
        <v>0</v>
      </c>
      <c r="L139" s="6" t="s">
        <v>40</v>
      </c>
    </row>
    <row r="140" spans="1:12" ht="25.5">
      <c r="A140" s="7" t="s">
        <v>495</v>
      </c>
      <c r="B140" s="7" t="s">
        <v>496</v>
      </c>
      <c r="C140" s="4" t="s">
        <v>497</v>
      </c>
      <c r="D140" s="4" t="s">
        <v>88</v>
      </c>
      <c r="E140" s="6">
        <v>65</v>
      </c>
      <c r="F140" s="8">
        <v>0</v>
      </c>
      <c r="G140" s="6">
        <f t="shared" si="6"/>
        <v>0</v>
      </c>
      <c r="H140" s="9" t="s">
        <v>0</v>
      </c>
      <c r="I140" s="7" t="s">
        <v>498</v>
      </c>
      <c r="J140" s="5" t="s">
        <v>0</v>
      </c>
      <c r="K140" s="6">
        <f t="shared" si="7"/>
        <v>0</v>
      </c>
      <c r="L140" s="6" t="s">
        <v>40</v>
      </c>
    </row>
    <row r="141" spans="1:12" ht="12.75">
      <c r="A141" s="7" t="s">
        <v>499</v>
      </c>
      <c r="B141" s="7" t="s">
        <v>500</v>
      </c>
      <c r="C141" s="4" t="s">
        <v>501</v>
      </c>
      <c r="D141" s="4" t="s">
        <v>502</v>
      </c>
      <c r="E141" s="6">
        <v>60</v>
      </c>
      <c r="F141" s="8">
        <v>0</v>
      </c>
      <c r="G141" s="6">
        <f t="shared" si="6"/>
        <v>0</v>
      </c>
      <c r="H141" s="9" t="s">
        <v>0</v>
      </c>
      <c r="I141" s="7" t="s">
        <v>503</v>
      </c>
      <c r="J141" s="5" t="s">
        <v>0</v>
      </c>
      <c r="K141" s="6">
        <f t="shared" si="7"/>
        <v>0</v>
      </c>
      <c r="L141" s="6" t="s">
        <v>40</v>
      </c>
    </row>
    <row r="142" spans="1:12" ht="25.5">
      <c r="A142" s="7" t="s">
        <v>504</v>
      </c>
      <c r="B142" s="7" t="s">
        <v>505</v>
      </c>
      <c r="C142" s="4" t="s">
        <v>506</v>
      </c>
      <c r="D142" s="4" t="s">
        <v>88</v>
      </c>
      <c r="E142" s="6">
        <v>50</v>
      </c>
      <c r="F142" s="8">
        <v>0</v>
      </c>
      <c r="G142" s="6">
        <f t="shared" si="6"/>
        <v>0</v>
      </c>
      <c r="H142" s="9" t="s">
        <v>0</v>
      </c>
      <c r="I142" s="7" t="s">
        <v>507</v>
      </c>
      <c r="J142" s="5" t="s">
        <v>0</v>
      </c>
      <c r="K142" s="6">
        <f t="shared" si="7"/>
        <v>0</v>
      </c>
      <c r="L142" s="6" t="s">
        <v>40</v>
      </c>
    </row>
    <row r="143" spans="1:12" ht="25.5">
      <c r="A143" s="7" t="s">
        <v>508</v>
      </c>
      <c r="B143" s="7" t="s">
        <v>509</v>
      </c>
      <c r="C143" s="4" t="s">
        <v>510</v>
      </c>
      <c r="D143" s="4" t="s">
        <v>88</v>
      </c>
      <c r="E143" s="6">
        <v>95</v>
      </c>
      <c r="F143" s="8">
        <v>0</v>
      </c>
      <c r="G143" s="6">
        <f aca="true" t="shared" si="8" ref="G143:G174">ROUND(SUM(E143*F143),2)</f>
        <v>0</v>
      </c>
      <c r="H143" s="9" t="s">
        <v>0</v>
      </c>
      <c r="I143" s="7" t="s">
        <v>511</v>
      </c>
      <c r="J143" s="5" t="s">
        <v>0</v>
      </c>
      <c r="K143" s="6">
        <f aca="true" t="shared" si="9" ref="K143:K174">SUM(G143:G143)</f>
        <v>0</v>
      </c>
      <c r="L143" s="6" t="s">
        <v>40</v>
      </c>
    </row>
    <row r="144" spans="1:12" ht="102">
      <c r="A144" s="7" t="s">
        <v>512</v>
      </c>
      <c r="B144" s="7" t="s">
        <v>513</v>
      </c>
      <c r="C144" s="4" t="s">
        <v>514</v>
      </c>
      <c r="D144" s="4" t="s">
        <v>50</v>
      </c>
      <c r="E144" s="6">
        <v>20</v>
      </c>
      <c r="F144" s="8">
        <v>0</v>
      </c>
      <c r="G144" s="6">
        <f t="shared" si="8"/>
        <v>0</v>
      </c>
      <c r="H144" s="9" t="s">
        <v>0</v>
      </c>
      <c r="I144" s="7" t="s">
        <v>515</v>
      </c>
      <c r="J144" s="5" t="s">
        <v>0</v>
      </c>
      <c r="K144" s="6">
        <f t="shared" si="9"/>
        <v>0</v>
      </c>
      <c r="L144" s="6" t="s">
        <v>40</v>
      </c>
    </row>
    <row r="145" spans="1:12" ht="51">
      <c r="A145" s="7" t="s">
        <v>516</v>
      </c>
      <c r="B145" s="7" t="s">
        <v>517</v>
      </c>
      <c r="C145" s="4" t="s">
        <v>518</v>
      </c>
      <c r="D145" s="4" t="s">
        <v>50</v>
      </c>
      <c r="E145" s="6">
        <v>400</v>
      </c>
      <c r="F145" s="8">
        <v>0</v>
      </c>
      <c r="G145" s="6">
        <f t="shared" si="8"/>
        <v>0</v>
      </c>
      <c r="H145" s="9" t="s">
        <v>0</v>
      </c>
      <c r="I145" s="7" t="s">
        <v>519</v>
      </c>
      <c r="J145" s="5" t="s">
        <v>0</v>
      </c>
      <c r="K145" s="6">
        <f t="shared" si="9"/>
        <v>0</v>
      </c>
      <c r="L145" s="6" t="s">
        <v>40</v>
      </c>
    </row>
    <row r="146" spans="1:12" ht="25.5">
      <c r="A146" s="7" t="s">
        <v>520</v>
      </c>
      <c r="B146" s="7" t="s">
        <v>521</v>
      </c>
      <c r="C146" s="4" t="s">
        <v>522</v>
      </c>
      <c r="D146" s="4" t="s">
        <v>83</v>
      </c>
      <c r="E146" s="6">
        <v>3750</v>
      </c>
      <c r="F146" s="8">
        <v>0</v>
      </c>
      <c r="G146" s="6">
        <f t="shared" si="8"/>
        <v>0</v>
      </c>
      <c r="H146" s="9" t="s">
        <v>0</v>
      </c>
      <c r="I146" s="7" t="s">
        <v>523</v>
      </c>
      <c r="J146" s="5" t="s">
        <v>0</v>
      </c>
      <c r="K146" s="6">
        <f t="shared" si="9"/>
        <v>0</v>
      </c>
      <c r="L146" s="6" t="s">
        <v>37</v>
      </c>
    </row>
    <row r="147" spans="1:12" ht="25.5">
      <c r="A147" s="7" t="s">
        <v>520</v>
      </c>
      <c r="B147" s="7" t="s">
        <v>524</v>
      </c>
      <c r="C147" s="4" t="s">
        <v>522</v>
      </c>
      <c r="D147" s="4" t="s">
        <v>83</v>
      </c>
      <c r="E147" s="6">
        <v>1250</v>
      </c>
      <c r="F147" s="8">
        <v>0</v>
      </c>
      <c r="G147" s="6">
        <f t="shared" si="8"/>
        <v>0</v>
      </c>
      <c r="H147" s="9" t="s">
        <v>0</v>
      </c>
      <c r="I147" s="7" t="s">
        <v>525</v>
      </c>
      <c r="J147" s="5" t="s">
        <v>0</v>
      </c>
      <c r="K147" s="6">
        <f t="shared" si="9"/>
        <v>0</v>
      </c>
      <c r="L147" s="6" t="s">
        <v>40</v>
      </c>
    </row>
    <row r="148" spans="1:12" ht="63.75">
      <c r="A148" s="7" t="s">
        <v>526</v>
      </c>
      <c r="B148" s="7" t="s">
        <v>527</v>
      </c>
      <c r="C148" s="4" t="s">
        <v>528</v>
      </c>
      <c r="D148" s="4" t="s">
        <v>63</v>
      </c>
      <c r="E148" s="6">
        <v>300</v>
      </c>
      <c r="F148" s="8">
        <v>0</v>
      </c>
      <c r="G148" s="6">
        <f t="shared" si="8"/>
        <v>0</v>
      </c>
      <c r="H148" s="9" t="s">
        <v>0</v>
      </c>
      <c r="I148" s="7" t="s">
        <v>529</v>
      </c>
      <c r="J148" s="5" t="s">
        <v>0</v>
      </c>
      <c r="K148" s="6">
        <f t="shared" si="9"/>
        <v>0</v>
      </c>
      <c r="L148" s="6" t="s">
        <v>40</v>
      </c>
    </row>
    <row r="149" spans="1:12" ht="76.5">
      <c r="A149" s="7" t="s">
        <v>530</v>
      </c>
      <c r="B149" s="7" t="s">
        <v>531</v>
      </c>
      <c r="C149" s="4" t="s">
        <v>532</v>
      </c>
      <c r="D149" s="4" t="s">
        <v>502</v>
      </c>
      <c r="E149" s="6">
        <v>12300</v>
      </c>
      <c r="F149" s="8">
        <v>0</v>
      </c>
      <c r="G149" s="6">
        <f t="shared" si="8"/>
        <v>0</v>
      </c>
      <c r="H149" s="9" t="s">
        <v>0</v>
      </c>
      <c r="I149" s="7" t="s">
        <v>533</v>
      </c>
      <c r="J149" s="5" t="s">
        <v>0</v>
      </c>
      <c r="K149" s="6">
        <f t="shared" si="9"/>
        <v>0</v>
      </c>
      <c r="L149" s="6" t="s">
        <v>37</v>
      </c>
    </row>
    <row r="150" spans="1:12" ht="76.5">
      <c r="A150" s="7" t="s">
        <v>530</v>
      </c>
      <c r="B150" s="7" t="s">
        <v>534</v>
      </c>
      <c r="C150" s="4" t="s">
        <v>532</v>
      </c>
      <c r="D150" s="4" t="s">
        <v>502</v>
      </c>
      <c r="E150" s="6">
        <v>4100</v>
      </c>
      <c r="F150" s="8">
        <v>0</v>
      </c>
      <c r="G150" s="6">
        <f t="shared" si="8"/>
        <v>0</v>
      </c>
      <c r="H150" s="9" t="s">
        <v>0</v>
      </c>
      <c r="I150" s="7" t="s">
        <v>535</v>
      </c>
      <c r="J150" s="5" t="s">
        <v>0</v>
      </c>
      <c r="K150" s="6">
        <f t="shared" si="9"/>
        <v>0</v>
      </c>
      <c r="L150" s="6" t="s">
        <v>40</v>
      </c>
    </row>
    <row r="151" spans="1:12" ht="63.75">
      <c r="A151" s="7" t="s">
        <v>536</v>
      </c>
      <c r="B151" s="7" t="s">
        <v>537</v>
      </c>
      <c r="C151" s="4" t="s">
        <v>538</v>
      </c>
      <c r="D151" s="4" t="s">
        <v>63</v>
      </c>
      <c r="E151" s="6">
        <v>200</v>
      </c>
      <c r="F151" s="8">
        <v>0</v>
      </c>
      <c r="G151" s="6">
        <f t="shared" si="8"/>
        <v>0</v>
      </c>
      <c r="H151" s="9" t="s">
        <v>0</v>
      </c>
      <c r="I151" s="7" t="s">
        <v>539</v>
      </c>
      <c r="J151" s="5" t="s">
        <v>0</v>
      </c>
      <c r="K151" s="6">
        <f t="shared" si="9"/>
        <v>0</v>
      </c>
      <c r="L151" s="6" t="s">
        <v>40</v>
      </c>
    </row>
    <row r="152" spans="1:12" ht="51">
      <c r="A152" s="7" t="s">
        <v>540</v>
      </c>
      <c r="B152" s="7" t="s">
        <v>541</v>
      </c>
      <c r="C152" s="4" t="s">
        <v>542</v>
      </c>
      <c r="D152" s="4" t="s">
        <v>50</v>
      </c>
      <c r="E152" s="6">
        <v>18901</v>
      </c>
      <c r="F152" s="8">
        <v>0</v>
      </c>
      <c r="G152" s="6">
        <f t="shared" si="8"/>
        <v>0</v>
      </c>
      <c r="H152" s="9" t="s">
        <v>0</v>
      </c>
      <c r="I152" s="7" t="s">
        <v>543</v>
      </c>
      <c r="J152" s="5" t="s">
        <v>0</v>
      </c>
      <c r="K152" s="6">
        <f t="shared" si="9"/>
        <v>0</v>
      </c>
      <c r="L152" s="6" t="s">
        <v>37</v>
      </c>
    </row>
    <row r="153" spans="1:12" ht="51">
      <c r="A153" s="7" t="s">
        <v>540</v>
      </c>
      <c r="B153" s="7" t="s">
        <v>544</v>
      </c>
      <c r="C153" s="4" t="s">
        <v>542</v>
      </c>
      <c r="D153" s="4" t="s">
        <v>50</v>
      </c>
      <c r="E153" s="6">
        <v>6299</v>
      </c>
      <c r="F153" s="8">
        <v>0</v>
      </c>
      <c r="G153" s="6">
        <f t="shared" si="8"/>
        <v>0</v>
      </c>
      <c r="H153" s="9" t="s">
        <v>0</v>
      </c>
      <c r="I153" s="7" t="s">
        <v>545</v>
      </c>
      <c r="J153" s="5" t="s">
        <v>0</v>
      </c>
      <c r="K153" s="6">
        <f t="shared" si="9"/>
        <v>0</v>
      </c>
      <c r="L153" s="6" t="s">
        <v>40</v>
      </c>
    </row>
    <row r="154" spans="1:12" ht="63.75">
      <c r="A154" s="7" t="s">
        <v>546</v>
      </c>
      <c r="B154" s="7" t="s">
        <v>547</v>
      </c>
      <c r="C154" s="4" t="s">
        <v>548</v>
      </c>
      <c r="D154" s="4" t="s">
        <v>50</v>
      </c>
      <c r="E154" s="6">
        <v>1510</v>
      </c>
      <c r="F154" s="8">
        <v>0</v>
      </c>
      <c r="G154" s="6">
        <f t="shared" si="8"/>
        <v>0</v>
      </c>
      <c r="H154" s="9" t="s">
        <v>0</v>
      </c>
      <c r="I154" s="7" t="s">
        <v>549</v>
      </c>
      <c r="J154" s="5" t="s">
        <v>0</v>
      </c>
      <c r="K154" s="6">
        <f t="shared" si="9"/>
        <v>0</v>
      </c>
      <c r="L154" s="6" t="s">
        <v>40</v>
      </c>
    </row>
    <row r="155" spans="1:12" ht="12.75">
      <c r="A155" s="7" t="s">
        <v>550</v>
      </c>
      <c r="B155" s="7" t="s">
        <v>551</v>
      </c>
      <c r="C155" s="4" t="s">
        <v>552</v>
      </c>
      <c r="D155" s="4" t="s">
        <v>553</v>
      </c>
      <c r="E155" s="6">
        <v>8250</v>
      </c>
      <c r="F155" s="8">
        <v>0</v>
      </c>
      <c r="G155" s="6">
        <f t="shared" si="8"/>
        <v>0</v>
      </c>
      <c r="H155" s="9" t="s">
        <v>0</v>
      </c>
      <c r="I155" s="7" t="s">
        <v>554</v>
      </c>
      <c r="J155" s="5" t="s">
        <v>0</v>
      </c>
      <c r="K155" s="6">
        <f t="shared" si="9"/>
        <v>0</v>
      </c>
      <c r="L155" s="6" t="s">
        <v>37</v>
      </c>
    </row>
    <row r="156" spans="1:12" ht="12.75">
      <c r="A156" s="7" t="s">
        <v>550</v>
      </c>
      <c r="B156" s="7" t="s">
        <v>555</v>
      </c>
      <c r="C156" s="4" t="s">
        <v>552</v>
      </c>
      <c r="D156" s="4" t="s">
        <v>553</v>
      </c>
      <c r="E156" s="6">
        <v>2750</v>
      </c>
      <c r="F156" s="8">
        <v>0</v>
      </c>
      <c r="G156" s="6">
        <f t="shared" si="8"/>
        <v>0</v>
      </c>
      <c r="H156" s="9" t="s">
        <v>0</v>
      </c>
      <c r="I156" s="7" t="s">
        <v>556</v>
      </c>
      <c r="J156" s="5" t="s">
        <v>0</v>
      </c>
      <c r="K156" s="6">
        <f t="shared" si="9"/>
        <v>0</v>
      </c>
      <c r="L156" s="6" t="s">
        <v>40</v>
      </c>
    </row>
    <row r="157" spans="1:12" ht="38.25">
      <c r="A157" s="7" t="s">
        <v>557</v>
      </c>
      <c r="B157" s="7" t="s">
        <v>558</v>
      </c>
      <c r="C157" s="4" t="s">
        <v>559</v>
      </c>
      <c r="D157" s="4" t="s">
        <v>171</v>
      </c>
      <c r="E157" s="6">
        <v>50</v>
      </c>
      <c r="F157" s="8">
        <v>0</v>
      </c>
      <c r="G157" s="6">
        <f t="shared" si="8"/>
        <v>0</v>
      </c>
      <c r="H157" s="9" t="s">
        <v>0</v>
      </c>
      <c r="I157" s="7" t="s">
        <v>560</v>
      </c>
      <c r="J157" s="5" t="s">
        <v>0</v>
      </c>
      <c r="K157" s="6">
        <f t="shared" si="9"/>
        <v>0</v>
      </c>
      <c r="L157" s="6" t="s">
        <v>40</v>
      </c>
    </row>
    <row r="158" spans="1:12" ht="38.25">
      <c r="A158" s="7" t="s">
        <v>561</v>
      </c>
      <c r="B158" s="7" t="s">
        <v>562</v>
      </c>
      <c r="C158" s="4" t="s">
        <v>563</v>
      </c>
      <c r="D158" s="4" t="s">
        <v>63</v>
      </c>
      <c r="E158" s="6">
        <v>4201</v>
      </c>
      <c r="F158" s="8">
        <v>0</v>
      </c>
      <c r="G158" s="6">
        <f t="shared" si="8"/>
        <v>0</v>
      </c>
      <c r="H158" s="9" t="s">
        <v>0</v>
      </c>
      <c r="I158" s="7" t="s">
        <v>564</v>
      </c>
      <c r="J158" s="5" t="s">
        <v>0</v>
      </c>
      <c r="K158" s="6">
        <f t="shared" si="9"/>
        <v>0</v>
      </c>
      <c r="L158" s="6" t="s">
        <v>37</v>
      </c>
    </row>
    <row r="159" spans="1:12" ht="38.25">
      <c r="A159" s="7" t="s">
        <v>561</v>
      </c>
      <c r="B159" s="7" t="s">
        <v>565</v>
      </c>
      <c r="C159" s="4" t="s">
        <v>563</v>
      </c>
      <c r="D159" s="4" t="s">
        <v>63</v>
      </c>
      <c r="E159" s="6">
        <v>1399</v>
      </c>
      <c r="F159" s="8">
        <v>0</v>
      </c>
      <c r="G159" s="6">
        <f t="shared" si="8"/>
        <v>0</v>
      </c>
      <c r="H159" s="9" t="s">
        <v>0</v>
      </c>
      <c r="I159" s="7" t="s">
        <v>566</v>
      </c>
      <c r="J159" s="5" t="s">
        <v>0</v>
      </c>
      <c r="K159" s="6">
        <f t="shared" si="9"/>
        <v>0</v>
      </c>
      <c r="L159" s="6" t="s">
        <v>40</v>
      </c>
    </row>
    <row r="160" spans="1:12" ht="89.25">
      <c r="A160" s="7" t="s">
        <v>567</v>
      </c>
      <c r="B160" s="7" t="s">
        <v>568</v>
      </c>
      <c r="C160" s="4" t="s">
        <v>569</v>
      </c>
      <c r="D160" s="4" t="s">
        <v>50</v>
      </c>
      <c r="E160" s="6">
        <v>1580</v>
      </c>
      <c r="F160" s="8">
        <v>0</v>
      </c>
      <c r="G160" s="6">
        <f t="shared" si="8"/>
        <v>0</v>
      </c>
      <c r="H160" s="9" t="s">
        <v>0</v>
      </c>
      <c r="I160" s="7" t="s">
        <v>570</v>
      </c>
      <c r="J160" s="5" t="s">
        <v>0</v>
      </c>
      <c r="K160" s="6">
        <f t="shared" si="9"/>
        <v>0</v>
      </c>
      <c r="L160" s="6" t="s">
        <v>40</v>
      </c>
    </row>
    <row r="161" spans="1:12" ht="38.25">
      <c r="A161" s="7" t="s">
        <v>571</v>
      </c>
      <c r="B161" s="7" t="s">
        <v>572</v>
      </c>
      <c r="C161" s="4" t="s">
        <v>573</v>
      </c>
      <c r="D161" s="4" t="s">
        <v>50</v>
      </c>
      <c r="E161" s="6">
        <v>4700</v>
      </c>
      <c r="F161" s="8">
        <v>0</v>
      </c>
      <c r="G161" s="6">
        <f t="shared" si="8"/>
        <v>0</v>
      </c>
      <c r="H161" s="9" t="s">
        <v>0</v>
      </c>
      <c r="I161" s="7" t="s">
        <v>574</v>
      </c>
      <c r="J161" s="5" t="s">
        <v>0</v>
      </c>
      <c r="K161" s="6">
        <f t="shared" si="9"/>
        <v>0</v>
      </c>
      <c r="L161" s="6" t="s">
        <v>40</v>
      </c>
    </row>
    <row r="162" spans="1:12" ht="51">
      <c r="A162" s="7" t="s">
        <v>575</v>
      </c>
      <c r="B162" s="7" t="s">
        <v>576</v>
      </c>
      <c r="C162" s="4" t="s">
        <v>577</v>
      </c>
      <c r="D162" s="4" t="s">
        <v>50</v>
      </c>
      <c r="E162" s="6">
        <v>1050</v>
      </c>
      <c r="F162" s="8">
        <v>0</v>
      </c>
      <c r="G162" s="6">
        <f t="shared" si="8"/>
        <v>0</v>
      </c>
      <c r="H162" s="9" t="s">
        <v>0</v>
      </c>
      <c r="I162" s="7" t="s">
        <v>578</v>
      </c>
      <c r="J162" s="5" t="s">
        <v>0</v>
      </c>
      <c r="K162" s="6">
        <f t="shared" si="9"/>
        <v>0</v>
      </c>
      <c r="L162" s="6" t="s">
        <v>40</v>
      </c>
    </row>
    <row r="163" spans="1:12" ht="89.25">
      <c r="A163" s="7" t="s">
        <v>579</v>
      </c>
      <c r="B163" s="7" t="s">
        <v>580</v>
      </c>
      <c r="C163" s="4" t="s">
        <v>581</v>
      </c>
      <c r="D163" s="4" t="s">
        <v>35</v>
      </c>
      <c r="E163" s="6">
        <v>200</v>
      </c>
      <c r="F163" s="8">
        <v>0</v>
      </c>
      <c r="G163" s="6">
        <f t="shared" si="8"/>
        <v>0</v>
      </c>
      <c r="H163" s="9" t="s">
        <v>0</v>
      </c>
      <c r="I163" s="7" t="s">
        <v>582</v>
      </c>
      <c r="J163" s="5" t="s">
        <v>0</v>
      </c>
      <c r="K163" s="6">
        <f t="shared" si="9"/>
        <v>0</v>
      </c>
      <c r="L163" s="6" t="s">
        <v>40</v>
      </c>
    </row>
    <row r="164" spans="1:12" ht="63.75">
      <c r="A164" s="7" t="s">
        <v>583</v>
      </c>
      <c r="B164" s="7" t="s">
        <v>584</v>
      </c>
      <c r="C164" s="4" t="s">
        <v>585</v>
      </c>
      <c r="D164" s="4" t="s">
        <v>586</v>
      </c>
      <c r="E164" s="6">
        <v>500</v>
      </c>
      <c r="F164" s="8">
        <v>0</v>
      </c>
      <c r="G164" s="6">
        <f t="shared" si="8"/>
        <v>0</v>
      </c>
      <c r="H164" s="9" t="s">
        <v>0</v>
      </c>
      <c r="I164" s="7" t="s">
        <v>587</v>
      </c>
      <c r="J164" s="5" t="s">
        <v>0</v>
      </c>
      <c r="K164" s="6">
        <f t="shared" si="9"/>
        <v>0</v>
      </c>
      <c r="L164" s="6" t="s">
        <v>40</v>
      </c>
    </row>
    <row r="165" spans="1:12" ht="12.75">
      <c r="A165" s="7" t="s">
        <v>588</v>
      </c>
      <c r="B165" s="7" t="s">
        <v>589</v>
      </c>
      <c r="C165" s="4" t="s">
        <v>590</v>
      </c>
      <c r="D165" s="4" t="s">
        <v>63</v>
      </c>
      <c r="E165" s="6">
        <v>1220</v>
      </c>
      <c r="F165" s="8">
        <v>0</v>
      </c>
      <c r="G165" s="6">
        <f t="shared" si="8"/>
        <v>0</v>
      </c>
      <c r="H165" s="9" t="s">
        <v>0</v>
      </c>
      <c r="I165" s="7" t="s">
        <v>591</v>
      </c>
      <c r="J165" s="5" t="s">
        <v>0</v>
      </c>
      <c r="K165" s="6">
        <f t="shared" si="9"/>
        <v>0</v>
      </c>
      <c r="L165" s="6" t="s">
        <v>40</v>
      </c>
    </row>
    <row r="166" spans="1:12" ht="25.5">
      <c r="A166" s="7" t="s">
        <v>592</v>
      </c>
      <c r="B166" s="7" t="s">
        <v>593</v>
      </c>
      <c r="C166" s="4" t="s">
        <v>594</v>
      </c>
      <c r="D166" s="4" t="s">
        <v>50</v>
      </c>
      <c r="E166" s="6">
        <v>500</v>
      </c>
      <c r="F166" s="8">
        <v>0</v>
      </c>
      <c r="G166" s="6">
        <f t="shared" si="8"/>
        <v>0</v>
      </c>
      <c r="H166" s="9" t="s">
        <v>0</v>
      </c>
      <c r="I166" s="7" t="s">
        <v>595</v>
      </c>
      <c r="J166" s="5" t="s">
        <v>0</v>
      </c>
      <c r="K166" s="6">
        <f t="shared" si="9"/>
        <v>0</v>
      </c>
      <c r="L166" s="6" t="s">
        <v>40</v>
      </c>
    </row>
    <row r="167" spans="1:12" ht="38.25">
      <c r="A167" s="7" t="s">
        <v>596</v>
      </c>
      <c r="B167" s="7" t="s">
        <v>597</v>
      </c>
      <c r="C167" s="4" t="s">
        <v>598</v>
      </c>
      <c r="D167" s="4" t="s">
        <v>68</v>
      </c>
      <c r="E167" s="6">
        <v>8950</v>
      </c>
      <c r="F167" s="8">
        <v>0</v>
      </c>
      <c r="G167" s="6">
        <f t="shared" si="8"/>
        <v>0</v>
      </c>
      <c r="H167" s="9" t="s">
        <v>0</v>
      </c>
      <c r="I167" s="7" t="s">
        <v>599</v>
      </c>
      <c r="J167" s="5" t="s">
        <v>0</v>
      </c>
      <c r="K167" s="6">
        <f t="shared" si="9"/>
        <v>0</v>
      </c>
      <c r="L167" s="6" t="s">
        <v>40</v>
      </c>
    </row>
    <row r="168" spans="1:12" ht="38.25">
      <c r="A168" s="7" t="s">
        <v>600</v>
      </c>
      <c r="B168" s="7" t="s">
        <v>601</v>
      </c>
      <c r="C168" s="4" t="s">
        <v>602</v>
      </c>
      <c r="D168" s="4" t="s">
        <v>68</v>
      </c>
      <c r="E168" s="6">
        <v>2450</v>
      </c>
      <c r="F168" s="8">
        <v>0</v>
      </c>
      <c r="G168" s="6">
        <f t="shared" si="8"/>
        <v>0</v>
      </c>
      <c r="H168" s="9" t="s">
        <v>0</v>
      </c>
      <c r="I168" s="7" t="s">
        <v>603</v>
      </c>
      <c r="J168" s="5" t="s">
        <v>0</v>
      </c>
      <c r="K168" s="6">
        <f t="shared" si="9"/>
        <v>0</v>
      </c>
      <c r="L168" s="6" t="s">
        <v>40</v>
      </c>
    </row>
    <row r="169" spans="1:12" ht="38.25">
      <c r="A169" s="7" t="s">
        <v>604</v>
      </c>
      <c r="B169" s="7" t="s">
        <v>605</v>
      </c>
      <c r="C169" s="4" t="s">
        <v>606</v>
      </c>
      <c r="D169" s="4" t="s">
        <v>50</v>
      </c>
      <c r="E169" s="6">
        <v>11363</v>
      </c>
      <c r="F169" s="8">
        <v>0</v>
      </c>
      <c r="G169" s="6">
        <f t="shared" si="8"/>
        <v>0</v>
      </c>
      <c r="H169" s="9" t="s">
        <v>0</v>
      </c>
      <c r="I169" s="7" t="s">
        <v>607</v>
      </c>
      <c r="J169" s="5" t="s">
        <v>0</v>
      </c>
      <c r="K169" s="6">
        <f t="shared" si="9"/>
        <v>0</v>
      </c>
      <c r="L169" s="6" t="s">
        <v>37</v>
      </c>
    </row>
    <row r="170" spans="1:12" ht="38.25">
      <c r="A170" s="7" t="s">
        <v>604</v>
      </c>
      <c r="B170" s="7" t="s">
        <v>608</v>
      </c>
      <c r="C170" s="4" t="s">
        <v>606</v>
      </c>
      <c r="D170" s="4" t="s">
        <v>50</v>
      </c>
      <c r="E170" s="6">
        <v>3787</v>
      </c>
      <c r="F170" s="8">
        <v>0</v>
      </c>
      <c r="G170" s="6">
        <f t="shared" si="8"/>
        <v>0</v>
      </c>
      <c r="H170" s="9" t="s">
        <v>0</v>
      </c>
      <c r="I170" s="7" t="s">
        <v>609</v>
      </c>
      <c r="J170" s="5" t="s">
        <v>0</v>
      </c>
      <c r="K170" s="6">
        <f t="shared" si="9"/>
        <v>0</v>
      </c>
      <c r="L170" s="6" t="s">
        <v>40</v>
      </c>
    </row>
    <row r="171" spans="1:12" ht="25.5">
      <c r="A171" s="7" t="s">
        <v>610</v>
      </c>
      <c r="B171" s="7" t="s">
        <v>611</v>
      </c>
      <c r="C171" s="4" t="s">
        <v>612</v>
      </c>
      <c r="D171" s="4" t="s">
        <v>68</v>
      </c>
      <c r="E171" s="6">
        <v>860</v>
      </c>
      <c r="F171" s="8">
        <v>0</v>
      </c>
      <c r="G171" s="6">
        <f t="shared" si="8"/>
        <v>0</v>
      </c>
      <c r="H171" s="9" t="s">
        <v>0</v>
      </c>
      <c r="I171" s="7" t="s">
        <v>613</v>
      </c>
      <c r="J171" s="5" t="s">
        <v>0</v>
      </c>
      <c r="K171" s="6">
        <f t="shared" si="9"/>
        <v>0</v>
      </c>
      <c r="L171" s="6" t="s">
        <v>40</v>
      </c>
    </row>
    <row r="172" spans="1:12" ht="76.5">
      <c r="A172" s="7" t="s">
        <v>614</v>
      </c>
      <c r="B172" s="7" t="s">
        <v>615</v>
      </c>
      <c r="C172" s="4" t="s">
        <v>616</v>
      </c>
      <c r="D172" s="4" t="s">
        <v>50</v>
      </c>
      <c r="E172" s="6">
        <v>100</v>
      </c>
      <c r="F172" s="8">
        <v>0</v>
      </c>
      <c r="G172" s="6">
        <f t="shared" si="8"/>
        <v>0</v>
      </c>
      <c r="H172" s="9" t="s">
        <v>0</v>
      </c>
      <c r="I172" s="7" t="s">
        <v>617</v>
      </c>
      <c r="J172" s="5" t="s">
        <v>0</v>
      </c>
      <c r="K172" s="6">
        <f t="shared" si="9"/>
        <v>0</v>
      </c>
      <c r="L172" s="6" t="s">
        <v>40</v>
      </c>
    </row>
    <row r="173" spans="1:12" ht="51">
      <c r="A173" s="7" t="s">
        <v>618</v>
      </c>
      <c r="B173" s="7" t="s">
        <v>619</v>
      </c>
      <c r="C173" s="4" t="s">
        <v>620</v>
      </c>
      <c r="D173" s="4" t="s">
        <v>50</v>
      </c>
      <c r="E173" s="6">
        <v>570</v>
      </c>
      <c r="F173" s="8">
        <v>0</v>
      </c>
      <c r="G173" s="6">
        <f t="shared" si="8"/>
        <v>0</v>
      </c>
      <c r="H173" s="9" t="s">
        <v>0</v>
      </c>
      <c r="I173" s="7" t="s">
        <v>621</v>
      </c>
      <c r="J173" s="5" t="s">
        <v>0</v>
      </c>
      <c r="K173" s="6">
        <f t="shared" si="9"/>
        <v>0</v>
      </c>
      <c r="L173" s="6" t="s">
        <v>40</v>
      </c>
    </row>
    <row r="174" spans="1:12" ht="51">
      <c r="A174" s="7" t="s">
        <v>622</v>
      </c>
      <c r="B174" s="7" t="s">
        <v>623</v>
      </c>
      <c r="C174" s="4" t="s">
        <v>624</v>
      </c>
      <c r="D174" s="4" t="s">
        <v>68</v>
      </c>
      <c r="E174" s="6">
        <v>15675</v>
      </c>
      <c r="F174" s="8">
        <v>0</v>
      </c>
      <c r="G174" s="6">
        <f t="shared" si="8"/>
        <v>0</v>
      </c>
      <c r="H174" s="9" t="s">
        <v>0</v>
      </c>
      <c r="I174" s="7" t="s">
        <v>625</v>
      </c>
      <c r="J174" s="5" t="s">
        <v>0</v>
      </c>
      <c r="K174" s="6">
        <f t="shared" si="9"/>
        <v>0</v>
      </c>
      <c r="L174" s="6" t="s">
        <v>37</v>
      </c>
    </row>
    <row r="175" spans="1:12" ht="51">
      <c r="A175" s="7" t="s">
        <v>622</v>
      </c>
      <c r="B175" s="7" t="s">
        <v>626</v>
      </c>
      <c r="C175" s="4" t="s">
        <v>624</v>
      </c>
      <c r="D175" s="4" t="s">
        <v>68</v>
      </c>
      <c r="E175" s="6">
        <v>5225</v>
      </c>
      <c r="F175" s="8">
        <v>0</v>
      </c>
      <c r="G175" s="6">
        <f>ROUND(SUM(E175*F175),2)</f>
        <v>0</v>
      </c>
      <c r="H175" s="9" t="s">
        <v>0</v>
      </c>
      <c r="I175" s="7" t="s">
        <v>627</v>
      </c>
      <c r="J175" s="5" t="s">
        <v>0</v>
      </c>
      <c r="K175" s="6">
        <f aca="true" t="shared" si="10" ref="K175:K182">SUM(G175:G175)</f>
        <v>0</v>
      </c>
      <c r="L175" s="6" t="s">
        <v>40</v>
      </c>
    </row>
    <row r="176" spans="1:12" ht="38.25">
      <c r="A176" s="7" t="s">
        <v>628</v>
      </c>
      <c r="B176" s="7" t="s">
        <v>629</v>
      </c>
      <c r="C176" s="4" t="s">
        <v>630</v>
      </c>
      <c r="D176" s="4" t="s">
        <v>68</v>
      </c>
      <c r="E176" s="6">
        <v>1000</v>
      </c>
      <c r="F176" s="8">
        <v>0</v>
      </c>
      <c r="G176" s="6">
        <f>ROUND(SUM(E176*F176),2)</f>
        <v>0</v>
      </c>
      <c r="H176" s="9" t="s">
        <v>0</v>
      </c>
      <c r="I176" s="7" t="s">
        <v>631</v>
      </c>
      <c r="J176" s="5" t="s">
        <v>0</v>
      </c>
      <c r="K176" s="6">
        <f t="shared" si="10"/>
        <v>0</v>
      </c>
      <c r="L176" s="6" t="s">
        <v>40</v>
      </c>
    </row>
    <row r="177" spans="1:12" ht="12.75">
      <c r="A177" s="7" t="s">
        <v>632</v>
      </c>
      <c r="B177" s="7" t="s">
        <v>633</v>
      </c>
      <c r="C177" s="4" t="s">
        <v>634</v>
      </c>
      <c r="D177" s="4" t="s">
        <v>502</v>
      </c>
      <c r="E177" s="6">
        <v>2300</v>
      </c>
      <c r="F177" s="8">
        <v>0</v>
      </c>
      <c r="G177" s="6">
        <f>ROUND(SUM(E177*F177),2)</f>
        <v>0</v>
      </c>
      <c r="H177" s="9" t="s">
        <v>0</v>
      </c>
      <c r="I177" s="7" t="s">
        <v>635</v>
      </c>
      <c r="J177" s="5" t="s">
        <v>0</v>
      </c>
      <c r="K177" s="6">
        <f t="shared" si="10"/>
        <v>0</v>
      </c>
      <c r="L177" s="6" t="s">
        <v>40</v>
      </c>
    </row>
    <row r="178" spans="1:12" ht="51">
      <c r="A178" s="7" t="s">
        <v>636</v>
      </c>
      <c r="B178" s="7" t="s">
        <v>637</v>
      </c>
      <c r="C178" s="4" t="s">
        <v>638</v>
      </c>
      <c r="D178" s="4" t="s">
        <v>63</v>
      </c>
      <c r="E178" s="6">
        <v>370</v>
      </c>
      <c r="F178" s="8">
        <v>0</v>
      </c>
      <c r="G178" s="6">
        <f>ROUND(SUM(E178*F178),2)</f>
        <v>0</v>
      </c>
      <c r="H178" s="9" t="s">
        <v>0</v>
      </c>
      <c r="I178" s="7" t="s">
        <v>639</v>
      </c>
      <c r="J178" s="5" t="s">
        <v>0</v>
      </c>
      <c r="K178" s="6">
        <f t="shared" si="10"/>
        <v>0</v>
      </c>
      <c r="L178" s="6" t="s">
        <v>40</v>
      </c>
    </row>
    <row r="179" spans="1:12" ht="89.25">
      <c r="A179" s="7" t="s">
        <v>640</v>
      </c>
      <c r="B179" s="7" t="s">
        <v>641</v>
      </c>
      <c r="C179" s="4" t="s">
        <v>642</v>
      </c>
      <c r="D179" s="4" t="s">
        <v>50</v>
      </c>
      <c r="E179" s="6">
        <v>8730</v>
      </c>
      <c r="F179" s="8">
        <v>0</v>
      </c>
      <c r="G179" s="6">
        <f>ROUND(SUM(E179*F179),2)</f>
        <v>0</v>
      </c>
      <c r="H179" s="9" t="s">
        <v>0</v>
      </c>
      <c r="I179" s="7" t="s">
        <v>643</v>
      </c>
      <c r="J179" s="5" t="s">
        <v>0</v>
      </c>
      <c r="K179" s="6">
        <f t="shared" si="10"/>
        <v>0</v>
      </c>
      <c r="L179" s="6" t="s">
        <v>37</v>
      </c>
    </row>
    <row r="180" spans="1:12" ht="89.25">
      <c r="A180" s="7" t="s">
        <v>640</v>
      </c>
      <c r="B180" s="7" t="s">
        <v>644</v>
      </c>
      <c r="C180" s="4" t="s">
        <v>642</v>
      </c>
      <c r="D180" s="4" t="s">
        <v>50</v>
      </c>
      <c r="E180" s="6">
        <v>2910</v>
      </c>
      <c r="F180" s="8">
        <v>0</v>
      </c>
      <c r="G180" s="6">
        <f>ROUND(SUM(E180*F180),2)</f>
        <v>0</v>
      </c>
      <c r="H180" s="9" t="s">
        <v>0</v>
      </c>
      <c r="I180" s="7" t="s">
        <v>645</v>
      </c>
      <c r="J180" s="5" t="s">
        <v>0</v>
      </c>
      <c r="K180" s="6">
        <f t="shared" si="10"/>
        <v>0</v>
      </c>
      <c r="L180" s="6" t="s">
        <v>40</v>
      </c>
    </row>
    <row r="181" spans="1:12" ht="25.5">
      <c r="A181" s="7" t="s">
        <v>646</v>
      </c>
      <c r="B181" s="7" t="s">
        <v>647</v>
      </c>
      <c r="C181" s="4" t="s">
        <v>648</v>
      </c>
      <c r="D181" s="4" t="s">
        <v>649</v>
      </c>
      <c r="E181" s="6">
        <v>500</v>
      </c>
      <c r="F181" s="8">
        <v>0</v>
      </c>
      <c r="G181" s="6">
        <f>ROUND(SUM(E181*F181),2)</f>
        <v>0</v>
      </c>
      <c r="H181" s="9" t="s">
        <v>0</v>
      </c>
      <c r="I181" s="7" t="s">
        <v>650</v>
      </c>
      <c r="J181" s="5" t="s">
        <v>0</v>
      </c>
      <c r="K181" s="6">
        <f t="shared" si="10"/>
        <v>0</v>
      </c>
      <c r="L181" s="6" t="s">
        <v>40</v>
      </c>
    </row>
    <row r="182" spans="1:12" ht="89.25">
      <c r="A182" s="7" t="s">
        <v>651</v>
      </c>
      <c r="B182" s="7" t="s">
        <v>652</v>
      </c>
      <c r="C182" s="4" t="s">
        <v>653</v>
      </c>
      <c r="D182" s="4" t="s">
        <v>50</v>
      </c>
      <c r="E182" s="6">
        <v>335</v>
      </c>
      <c r="F182" s="8">
        <v>0</v>
      </c>
      <c r="G182" s="6">
        <f>ROUND(SUM(E182*F182),2)</f>
        <v>0</v>
      </c>
      <c r="H182" s="9" t="s">
        <v>0</v>
      </c>
      <c r="I182" s="7" t="s">
        <v>654</v>
      </c>
      <c r="J182" s="5" t="s">
        <v>0</v>
      </c>
      <c r="K182" s="6">
        <f t="shared" si="10"/>
        <v>0</v>
      </c>
      <c r="L182" s="6" t="s">
        <v>40</v>
      </c>
    </row>
    <row r="184" spans="6:7" ht="12.75">
      <c r="F184" s="10" t="s">
        <v>655</v>
      </c>
      <c r="G184" s="6">
        <f>SUM(G9:G182)</f>
        <v>0</v>
      </c>
    </row>
    <row r="187" spans="2:12" ht="12.75">
      <c r="B187" s="17" t="s">
        <v>656</v>
      </c>
      <c r="C187" s="12"/>
      <c r="D187" s="18" t="s">
        <v>657</v>
      </c>
      <c r="E187" s="12"/>
      <c r="F187" s="12"/>
      <c r="G187" s="12"/>
      <c r="H187" s="12"/>
      <c r="I187" s="12"/>
      <c r="J187" s="12"/>
      <c r="K187" s="12"/>
      <c r="L187" s="12"/>
    </row>
    <row r="189" spans="2:12" ht="12.75">
      <c r="B189" s="19" t="s">
        <v>658</v>
      </c>
      <c r="C189" s="12"/>
      <c r="D189" s="12"/>
      <c r="E189" s="12"/>
      <c r="F189" s="12"/>
      <c r="G189" s="12"/>
      <c r="H189" s="12"/>
      <c r="I189" s="12"/>
      <c r="J189" s="12"/>
      <c r="K189" s="12"/>
      <c r="L189" s="12"/>
    </row>
    <row r="191" spans="2:12" ht="82.5" customHeight="1">
      <c r="B191" s="2" t="s">
        <v>659</v>
      </c>
      <c r="C191" s="15" t="s">
        <v>660</v>
      </c>
      <c r="D191" s="12"/>
      <c r="E191" s="12"/>
      <c r="F191" s="12"/>
      <c r="G191" s="12"/>
      <c r="H191" s="12"/>
      <c r="I191" s="12"/>
      <c r="J191" s="12"/>
      <c r="K191" s="12"/>
      <c r="L191" s="12"/>
    </row>
    <row r="194" spans="2:12" ht="12.75">
      <c r="B194" s="20" t="s">
        <v>661</v>
      </c>
      <c r="C194" s="12"/>
      <c r="D194" s="12"/>
      <c r="E194" s="12"/>
      <c r="F194" s="12"/>
      <c r="G194" s="12"/>
      <c r="H194" s="12"/>
      <c r="I194" s="12"/>
      <c r="J194" s="12"/>
      <c r="K194" s="12"/>
      <c r="L194" s="12"/>
    </row>
    <row r="195" spans="2:12" ht="12.75">
      <c r="B195" s="21" t="s">
        <v>662</v>
      </c>
      <c r="C195" s="12"/>
      <c r="D195" s="12"/>
      <c r="E195" s="12"/>
      <c r="F195" s="12"/>
      <c r="G195" s="12"/>
      <c r="H195" s="12"/>
      <c r="I195" s="12"/>
      <c r="J195" s="12"/>
      <c r="K195" s="12"/>
      <c r="L195" s="12"/>
    </row>
  </sheetData>
  <sheetProtection password="C6B5" sheet="1" objects="1" scenarios="1"/>
  <mergeCells count="19">
    <mergeCell ref="B195:L195"/>
    <mergeCell ref="B13:L13"/>
    <mergeCell ref="B187:C187"/>
    <mergeCell ref="D187:L187"/>
    <mergeCell ref="B189:L189"/>
    <mergeCell ref="C191:L191"/>
    <mergeCell ref="B194:L194"/>
    <mergeCell ref="C7:L7"/>
    <mergeCell ref="C8:L8"/>
    <mergeCell ref="C9:L9"/>
    <mergeCell ref="C10:L10"/>
    <mergeCell ref="C11:L11"/>
    <mergeCell ref="C12:L12"/>
    <mergeCell ref="B1:L1"/>
    <mergeCell ref="B2:L2"/>
    <mergeCell ref="C3:L3"/>
    <mergeCell ref="C4:L4"/>
    <mergeCell ref="C5:L5"/>
    <mergeCell ref="C6:L6"/>
  </mergeCells>
  <printOptions horizontalCentered="1"/>
  <pageMargins left="0.3937007874015748" right="0.3937007874015748" top="0.5905511811023623" bottom="0.5905511811023623" header="0.5118110236220472" footer="0.5118110236220472"/>
  <pageSetup horizontalDpi="600" verticalDpi="6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Usuario</cp:lastModifiedBy>
  <cp:lastPrinted>2023-06-05T15:53:34Z</cp:lastPrinted>
  <dcterms:created xsi:type="dcterms:W3CDTF">2009-08-05T21:24:40Z</dcterms:created>
  <dcterms:modified xsi:type="dcterms:W3CDTF">2023-06-05T15:54:23Z</dcterms:modified>
  <cp:category/>
  <cp:version/>
  <cp:contentType/>
  <cp:contentStatus/>
</cp:coreProperties>
</file>